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m.just-ltd.co.jp\m.just-ltd.co.jp\section2\従業員向けメニュー\精算関係\"/>
    </mc:Choice>
  </mc:AlternateContent>
  <xr:revisionPtr revIDLastSave="0" documentId="13_ncr:1_{794991F5-B2B9-4098-89B4-B4841A92B4B6}" xr6:coauthVersionLast="47" xr6:coauthVersionMax="47" xr10:uidLastSave="{00000000-0000-0000-0000-000000000000}"/>
  <bookViews>
    <workbookView xWindow="-24240" yWindow="-8980" windowWidth="19560" windowHeight="18010" activeTab="3" xr2:uid="{00000000-000D-0000-FFFF-FFFF00000000}"/>
  </bookViews>
  <sheets>
    <sheet name="見本" sheetId="3" r:id="rId1"/>
    <sheet name="営業以外" sheetId="1" r:id="rId2"/>
    <sheet name="営業以外 (海外あり)" sheetId="10" r:id="rId3"/>
    <sheet name="営業用 (みほん)" sheetId="8" r:id="rId4"/>
    <sheet name="営業用" sheetId="9" r:id="rId5"/>
    <sheet name="安全" sheetId="7" r:id="rId6"/>
  </sheets>
  <definedNames>
    <definedName name="_xlnm._FilterDatabase" localSheetId="5" hidden="1">安全!$B$7:$F$37</definedName>
    <definedName name="_xlnm._FilterDatabase" localSheetId="1" hidden="1">営業以外!$B$7:$F$37</definedName>
    <definedName name="_xlnm._FilterDatabase" localSheetId="2" hidden="1">'営業以外 (海外あり)'!$B$7:$F$37</definedName>
    <definedName name="_xlnm._FilterDatabase" localSheetId="4" hidden="1">営業用!$B$7:$F$57</definedName>
    <definedName name="_xlnm._FilterDatabase" localSheetId="3" hidden="1">'営業用 (みほん)'!$B$7:$F$57</definedName>
    <definedName name="_xlnm._FilterDatabase" localSheetId="0" hidden="1">見本!$B$7:$F$37</definedName>
    <definedName name="_xlnm.Print_Area" localSheetId="5">安全!$A$1:$AG$49</definedName>
    <definedName name="_xlnm.Print_Area" localSheetId="1">営業以外!$A$1:$AM$107</definedName>
    <definedName name="_xlnm.Print_Area" localSheetId="2">'営業以外 (海外あり)'!$A$1:$AP$108</definedName>
    <definedName name="_xlnm.Print_Area" localSheetId="4">営業用!$A$1:$AP$181</definedName>
    <definedName name="_xlnm.Print_Area" localSheetId="3">'営業用 (みほん)'!$A$1:$AP$181</definedName>
    <definedName name="_xlnm.Print_Area" localSheetId="0">見本!$A$1:$AM$107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3" l="1"/>
  <c r="B50" i="1"/>
  <c r="B51" i="10"/>
  <c r="B124" i="8"/>
  <c r="R38" i="10"/>
  <c r="AA38" i="10"/>
  <c r="X38" i="10"/>
  <c r="AM38" i="10"/>
  <c r="AJ38" i="10"/>
  <c r="AG38" i="10"/>
  <c r="AD38" i="10"/>
  <c r="U38" i="10"/>
  <c r="U39" i="10" s="1"/>
  <c r="O38" i="10"/>
  <c r="L38" i="10"/>
  <c r="L39" i="10" s="1"/>
  <c r="L40" i="10" s="1"/>
  <c r="L42" i="10" s="1"/>
  <c r="V44" i="10" s="1"/>
  <c r="AK125" i="9" l="1"/>
  <c r="B124" i="9"/>
  <c r="AM111" i="9"/>
  <c r="AJ111" i="9"/>
  <c r="AG111" i="9"/>
  <c r="AD111" i="9"/>
  <c r="AA111" i="9"/>
  <c r="X71" i="9"/>
  <c r="X70" i="9"/>
  <c r="X69" i="9"/>
  <c r="AM58" i="9"/>
  <c r="AJ58" i="9"/>
  <c r="AG58" i="9"/>
  <c r="AD58" i="9"/>
  <c r="AA58" i="9"/>
  <c r="X12" i="9"/>
  <c r="X11" i="9"/>
  <c r="X10" i="9"/>
  <c r="X8" i="9"/>
  <c r="X7" i="9"/>
  <c r="X58" i="9" s="1"/>
  <c r="X59" i="9" s="1"/>
  <c r="X60" i="9" s="1"/>
  <c r="AK125" i="8"/>
  <c r="AM111" i="8"/>
  <c r="AJ111" i="8"/>
  <c r="AG111" i="8"/>
  <c r="AD111" i="8"/>
  <c r="AA111" i="8"/>
  <c r="X71" i="8"/>
  <c r="X70" i="8"/>
  <c r="X69" i="8"/>
  <c r="AM58" i="8"/>
  <c r="AJ58" i="8"/>
  <c r="AG58" i="8"/>
  <c r="AD58" i="8"/>
  <c r="AA58" i="8"/>
  <c r="X12" i="8"/>
  <c r="X11" i="8"/>
  <c r="X10" i="8"/>
  <c r="X8" i="8"/>
  <c r="X7" i="8"/>
  <c r="X111" i="8" l="1"/>
  <c r="X112" i="8" s="1"/>
  <c r="X113" i="8" s="1"/>
  <c r="X111" i="9"/>
  <c r="X112" i="9" s="1"/>
  <c r="X113" i="9" s="1"/>
  <c r="X116" i="9" s="1"/>
  <c r="AC118" i="9" s="1"/>
  <c r="X58" i="8"/>
  <c r="X59" i="8" s="1"/>
  <c r="X60" i="8" s="1"/>
  <c r="X116" i="8" s="1"/>
  <c r="AC118" i="8" s="1"/>
  <c r="X114" i="9"/>
  <c r="X114" i="8" l="1"/>
  <c r="P44" i="7"/>
  <c r="AD38" i="7"/>
  <c r="AA38" i="7"/>
  <c r="X38" i="7"/>
  <c r="U38" i="7"/>
  <c r="O38" i="7"/>
  <c r="L38" i="7"/>
  <c r="L39" i="7" l="1"/>
  <c r="L40" i="7"/>
  <c r="AJ38" i="3" l="1"/>
  <c r="AG38" i="3"/>
  <c r="AD38" i="3"/>
  <c r="AA38" i="3"/>
  <c r="X38" i="3"/>
  <c r="U38" i="3"/>
  <c r="R38" i="3"/>
  <c r="O38" i="3"/>
  <c r="L38" i="3"/>
  <c r="O38" i="1"/>
  <c r="R38" i="1"/>
  <c r="L39" i="3" l="1"/>
  <c r="L40" i="3" s="1"/>
  <c r="L42" i="3" s="1"/>
  <c r="S44" i="3" s="1"/>
  <c r="AA38" i="1" l="1"/>
  <c r="AD38" i="1"/>
  <c r="AG38" i="1"/>
  <c r="AJ38" i="1"/>
  <c r="X38" i="1"/>
  <c r="U38" i="1" l="1"/>
  <c r="L38" i="1" l="1"/>
  <c r="L39" i="1" l="1"/>
  <c r="L40" i="1" l="1"/>
  <c r="L42" i="1" s="1"/>
  <c r="S44" i="1" s="1"/>
</calcChain>
</file>

<file path=xl/sharedStrings.xml><?xml version="1.0" encoding="utf-8"?>
<sst xmlns="http://schemas.openxmlformats.org/spreadsheetml/2006/main" count="474" uniqueCount="122">
  <si>
    <t>所属</t>
    <rPh sb="0" eb="2">
      <t>ショゾク</t>
    </rPh>
    <phoneticPr fontId="6"/>
  </si>
  <si>
    <t>氏　名</t>
    <rPh sb="0" eb="1">
      <t>シ</t>
    </rPh>
    <rPh sb="2" eb="3">
      <t>メイ</t>
    </rPh>
    <phoneticPr fontId="6"/>
  </si>
  <si>
    <t>日付</t>
    <rPh sb="0" eb="2">
      <t>ヒヅケ</t>
    </rPh>
    <phoneticPr fontId="6"/>
  </si>
  <si>
    <t>検証印(ｻｲﾝ)欄</t>
    <rPh sb="0" eb="2">
      <t>ケンショウ</t>
    </rPh>
    <rPh sb="2" eb="3">
      <t>イン</t>
    </rPh>
    <rPh sb="8" eb="9">
      <t>ラン</t>
    </rPh>
    <phoneticPr fontId="6"/>
  </si>
  <si>
    <t>管理</t>
    <rPh sb="0" eb="2">
      <t>カンリ</t>
    </rPh>
    <phoneticPr fontId="6"/>
  </si>
  <si>
    <t>所属長</t>
    <rPh sb="0" eb="3">
      <t>ショゾクチョウ</t>
    </rPh>
    <phoneticPr fontId="6"/>
  </si>
  <si>
    <t>本人</t>
    <rPh sb="0" eb="2">
      <t>ホンニン</t>
    </rPh>
    <phoneticPr fontId="6"/>
  </si>
  <si>
    <t>精算書</t>
    <rPh sb="0" eb="2">
      <t>セイサン</t>
    </rPh>
    <rPh sb="2" eb="3">
      <t>ショ</t>
    </rPh>
    <phoneticPr fontId="6"/>
  </si>
  <si>
    <t>交通費</t>
    <rPh sb="0" eb="3">
      <t>コウツウヒ</t>
    </rPh>
    <phoneticPr fontId="6"/>
  </si>
  <si>
    <t>行先</t>
    <rPh sb="0" eb="2">
      <t>イキサキ</t>
    </rPh>
    <phoneticPr fontId="6"/>
  </si>
  <si>
    <t>経路</t>
    <rPh sb="0" eb="2">
      <t>ケイロ</t>
    </rPh>
    <phoneticPr fontId="6"/>
  </si>
  <si>
    <t>駐車代</t>
    <rPh sb="0" eb="3">
      <t>チュウシャダイ</t>
    </rPh>
    <phoneticPr fontId="6"/>
  </si>
  <si>
    <t>給油代</t>
    <rPh sb="0" eb="2">
      <t>キュウユ</t>
    </rPh>
    <rPh sb="2" eb="3">
      <t>ダイ</t>
    </rPh>
    <phoneticPr fontId="6"/>
  </si>
  <si>
    <t>その他</t>
    <rPh sb="2" eb="3">
      <t>タ</t>
    </rPh>
    <phoneticPr fontId="6"/>
  </si>
  <si>
    <t>領収書有</t>
    <rPh sb="0" eb="3">
      <t>リョウシュウショ</t>
    </rPh>
    <rPh sb="3" eb="4">
      <t>アリ</t>
    </rPh>
    <phoneticPr fontId="6"/>
  </si>
  <si>
    <t>領収書無</t>
    <rPh sb="0" eb="3">
      <t>リョウシュウショ</t>
    </rPh>
    <rPh sb="3" eb="4">
      <t>ナシ</t>
    </rPh>
    <phoneticPr fontId="6"/>
  </si>
  <si>
    <t>個人車
使用届添付</t>
    <rPh sb="0" eb="2">
      <t>コジン</t>
    </rPh>
    <rPh sb="2" eb="3">
      <t>シャ</t>
    </rPh>
    <rPh sb="4" eb="6">
      <t>シヨウ</t>
    </rPh>
    <rPh sb="6" eb="7">
      <t>トドケ</t>
    </rPh>
    <rPh sb="7" eb="9">
      <t>テンプ</t>
    </rPh>
    <phoneticPr fontId="6"/>
  </si>
  <si>
    <t>注２　</t>
    <rPh sb="0" eb="1">
      <t>チュウ</t>
    </rPh>
    <phoneticPr fontId="6"/>
  </si>
  <si>
    <t>物品購入が無い場合は所属長の証印は不要</t>
    <rPh sb="0" eb="2">
      <t>ブッピン</t>
    </rPh>
    <rPh sb="2" eb="4">
      <t>コウニュウ</t>
    </rPh>
    <rPh sb="5" eb="6">
      <t>ナ</t>
    </rPh>
    <rPh sb="7" eb="9">
      <t>バアイ</t>
    </rPh>
    <rPh sb="10" eb="13">
      <t>ショゾクチョウ</t>
    </rPh>
    <rPh sb="14" eb="16">
      <t>ショウイン</t>
    </rPh>
    <rPh sb="17" eb="19">
      <t>フヨウ</t>
    </rPh>
    <phoneticPr fontId="6"/>
  </si>
  <si>
    <t>出張
手当</t>
    <rPh sb="0" eb="2">
      <t>シュッチョウ</t>
    </rPh>
    <rPh sb="3" eb="5">
      <t>テアテ</t>
    </rPh>
    <phoneticPr fontId="6"/>
  </si>
  <si>
    <t>注３　</t>
    <rPh sb="0" eb="1">
      <t>チュウ</t>
    </rPh>
    <phoneticPr fontId="6"/>
  </si>
  <si>
    <t>出張手当の精算はホテル領収書を添付</t>
    <rPh sb="0" eb="2">
      <t>シュッチョウ</t>
    </rPh>
    <rPh sb="2" eb="4">
      <t>テアテ</t>
    </rPh>
    <rPh sb="5" eb="7">
      <t>セイサン</t>
    </rPh>
    <rPh sb="11" eb="14">
      <t>リョウシュウショ</t>
    </rPh>
    <rPh sb="15" eb="17">
      <t>テンプ</t>
    </rPh>
    <phoneticPr fontId="6"/>
  </si>
  <si>
    <t>仮払金　　　有　・　無</t>
    <rPh sb="0" eb="2">
      <t>カリバライ</t>
    </rPh>
    <rPh sb="2" eb="3">
      <t>キン</t>
    </rPh>
    <rPh sb="6" eb="7">
      <t>アリ</t>
    </rPh>
    <rPh sb="10" eb="11">
      <t>ナシ</t>
    </rPh>
    <phoneticPr fontId="6"/>
  </si>
  <si>
    <t>注４　</t>
    <rPh sb="0" eb="1">
      <t>チュウ</t>
    </rPh>
    <phoneticPr fontId="6"/>
  </si>
  <si>
    <t>仮払金の精算を伴う場合は「仮払金精算書」も添付</t>
    <rPh sb="0" eb="2">
      <t>カリバライ</t>
    </rPh>
    <rPh sb="2" eb="3">
      <t>キン</t>
    </rPh>
    <rPh sb="4" eb="6">
      <t>セイサン</t>
    </rPh>
    <rPh sb="7" eb="8">
      <t>トモナ</t>
    </rPh>
    <rPh sb="9" eb="11">
      <t>バアイ</t>
    </rPh>
    <rPh sb="13" eb="15">
      <t>カリバライ</t>
    </rPh>
    <rPh sb="15" eb="16">
      <t>キン</t>
    </rPh>
    <rPh sb="16" eb="18">
      <t>セイサン</t>
    </rPh>
    <rPh sb="18" eb="19">
      <t>ショ</t>
    </rPh>
    <rPh sb="21" eb="23">
      <t>テンプ</t>
    </rPh>
    <phoneticPr fontId="6"/>
  </si>
  <si>
    <t>現場
用品</t>
    <rPh sb="0" eb="2">
      <t>ゲンバ</t>
    </rPh>
    <rPh sb="3" eb="5">
      <t>ヨウヒン</t>
    </rPh>
    <phoneticPr fontId="6"/>
  </si>
  <si>
    <t>社内
用品</t>
    <rPh sb="0" eb="2">
      <t>シャナイ</t>
    </rPh>
    <rPh sb="3" eb="5">
      <t>ヨウヒン</t>
    </rPh>
    <phoneticPr fontId="6"/>
  </si>
  <si>
    <t>購入日</t>
    <rPh sb="0" eb="2">
      <t>コウニュウ</t>
    </rPh>
    <rPh sb="2" eb="3">
      <t>ビ</t>
    </rPh>
    <phoneticPr fontId="6"/>
  </si>
  <si>
    <t>金額</t>
    <rPh sb="0" eb="2">
      <t>キンガク</t>
    </rPh>
    <phoneticPr fontId="6"/>
  </si>
  <si>
    <t>内訳書</t>
    <rPh sb="0" eb="3">
      <t>ウチワケショ</t>
    </rPh>
    <phoneticPr fontId="6"/>
  </si>
  <si>
    <t>明細</t>
    <rPh sb="0" eb="2">
      <t>メイサイ</t>
    </rPh>
    <phoneticPr fontId="6"/>
  </si>
  <si>
    <t>＜物品購入＞</t>
    <rPh sb="1" eb="3">
      <t>ブッピン</t>
    </rPh>
    <rPh sb="3" eb="5">
      <t>コウニュウ</t>
    </rPh>
    <phoneticPr fontId="6"/>
  </si>
  <si>
    <t>＜教育関係＞</t>
    <rPh sb="1" eb="3">
      <t>キョウイク</t>
    </rPh>
    <rPh sb="3" eb="5">
      <t>カンケイ</t>
    </rPh>
    <phoneticPr fontId="6"/>
  </si>
  <si>
    <t>支払日</t>
    <rPh sb="0" eb="3">
      <t>シハライビ</t>
    </rPh>
    <phoneticPr fontId="6"/>
  </si>
  <si>
    <t>費目小計</t>
    <rPh sb="0" eb="2">
      <t>ヒモク</t>
    </rPh>
    <rPh sb="2" eb="4">
      <t>ショウケイ</t>
    </rPh>
    <phoneticPr fontId="6"/>
  </si>
  <si>
    <t>合計</t>
    <rPh sb="0" eb="2">
      <t>ゴウケイ</t>
    </rPh>
    <phoneticPr fontId="6"/>
  </si>
  <si>
    <t>精算金額</t>
    <rPh sb="0" eb="2">
      <t>セイサン</t>
    </rPh>
    <rPh sb="2" eb="4">
      <t>キンガク</t>
    </rPh>
    <phoneticPr fontId="6"/>
  </si>
  <si>
    <t>＜接待交際費関係＞</t>
    <rPh sb="1" eb="3">
      <t>セッタイ</t>
    </rPh>
    <rPh sb="3" eb="6">
      <t>コウサイヒ</t>
    </rPh>
    <rPh sb="6" eb="8">
      <t>カンケイ</t>
    </rPh>
    <phoneticPr fontId="6"/>
  </si>
  <si>
    <t>次回仮払金　　要　・　不要</t>
    <rPh sb="0" eb="2">
      <t>ジカイ</t>
    </rPh>
    <rPh sb="2" eb="4">
      <t>カリバライ</t>
    </rPh>
    <rPh sb="4" eb="5">
      <t>キン</t>
    </rPh>
    <rPh sb="7" eb="8">
      <t>ヨウ</t>
    </rPh>
    <rPh sb="11" eb="13">
      <t>フヨウ</t>
    </rPh>
    <phoneticPr fontId="6"/>
  </si>
  <si>
    <t>　　部</t>
    <rPh sb="2" eb="3">
      <t>ブ</t>
    </rPh>
    <phoneticPr fontId="6"/>
  </si>
  <si>
    <t>〇〇　〇〇</t>
    <phoneticPr fontId="6"/>
  </si>
  <si>
    <t>手土産（客先名）　飲食代・ゴルフ代等（客先会社名・名前・人数）</t>
    <rPh sb="0" eb="3">
      <t>テミヤゲ</t>
    </rPh>
    <rPh sb="4" eb="6">
      <t>キャクサキ</t>
    </rPh>
    <rPh sb="6" eb="7">
      <t>メイ</t>
    </rPh>
    <rPh sb="9" eb="11">
      <t>インショク</t>
    </rPh>
    <rPh sb="11" eb="12">
      <t>ダイ</t>
    </rPh>
    <rPh sb="16" eb="17">
      <t>ダイ</t>
    </rPh>
    <rPh sb="17" eb="18">
      <t>トウ</t>
    </rPh>
    <rPh sb="19" eb="21">
      <t>キャクサキ</t>
    </rPh>
    <rPh sb="21" eb="24">
      <t>カイシャメイ</t>
    </rPh>
    <rPh sb="25" eb="27">
      <t>ナマエ</t>
    </rPh>
    <rPh sb="28" eb="30">
      <t>ニンズウ</t>
    </rPh>
    <phoneticPr fontId="6"/>
  </si>
  <si>
    <t>＜その他＞</t>
    <rPh sb="3" eb="4">
      <t>タ</t>
    </rPh>
    <phoneticPr fontId="6"/>
  </si>
  <si>
    <t>合計振込額</t>
    <rPh sb="0" eb="2">
      <t>ゴウケイ</t>
    </rPh>
    <rPh sb="2" eb="4">
      <t>フリコミ</t>
    </rPh>
    <rPh sb="4" eb="5">
      <t>ガク</t>
    </rPh>
    <phoneticPr fontId="6"/>
  </si>
  <si>
    <t>振込銀行</t>
    <rPh sb="0" eb="2">
      <t>フリコミ</t>
    </rPh>
    <rPh sb="2" eb="4">
      <t>ギンコウ</t>
    </rPh>
    <phoneticPr fontId="6"/>
  </si>
  <si>
    <t>支店名</t>
    <rPh sb="0" eb="3">
      <t>シテンメイ</t>
    </rPh>
    <phoneticPr fontId="6"/>
  </si>
  <si>
    <t>口座番号</t>
    <rPh sb="0" eb="2">
      <t>コウザ</t>
    </rPh>
    <rPh sb="2" eb="4">
      <t>バンゴウ</t>
    </rPh>
    <phoneticPr fontId="6"/>
  </si>
  <si>
    <t>注５　</t>
    <rPh sb="0" eb="1">
      <t>チュウ</t>
    </rPh>
    <phoneticPr fontId="6"/>
  </si>
  <si>
    <t>給与口座</t>
    <rPh sb="0" eb="2">
      <t>キュウヨ</t>
    </rPh>
    <rPh sb="2" eb="4">
      <t>コウザ</t>
    </rPh>
    <phoneticPr fontId="6"/>
  </si>
  <si>
    <t>振込口座が給与と同じ場合は給与口座と記入、別口座の場合のみ記入</t>
    <rPh sb="0" eb="2">
      <t>フリコミ</t>
    </rPh>
    <rPh sb="2" eb="4">
      <t>コウザ</t>
    </rPh>
    <rPh sb="5" eb="7">
      <t>キュウヨ</t>
    </rPh>
    <rPh sb="8" eb="9">
      <t>オナ</t>
    </rPh>
    <rPh sb="10" eb="12">
      <t>バアイ</t>
    </rPh>
    <rPh sb="13" eb="15">
      <t>キュウヨ</t>
    </rPh>
    <rPh sb="15" eb="17">
      <t>コウザ</t>
    </rPh>
    <rPh sb="18" eb="20">
      <t>キニュウ</t>
    </rPh>
    <rPh sb="21" eb="22">
      <t>ベツ</t>
    </rPh>
    <rPh sb="22" eb="24">
      <t>コウザ</t>
    </rPh>
    <rPh sb="25" eb="27">
      <t>バアイ</t>
    </rPh>
    <rPh sb="29" eb="31">
      <t>キニュウ</t>
    </rPh>
    <phoneticPr fontId="6"/>
  </si>
  <si>
    <t>精算書 ①</t>
    <rPh sb="0" eb="2">
      <t>セイサン</t>
    </rPh>
    <rPh sb="2" eb="3">
      <t>ショ</t>
    </rPh>
    <phoneticPr fontId="6"/>
  </si>
  <si>
    <t>検証印欄</t>
    <rPh sb="0" eb="2">
      <t>ケンショウ</t>
    </rPh>
    <rPh sb="1" eb="3">
      <t>ショウイン</t>
    </rPh>
    <rPh sb="3" eb="4">
      <t>ラン</t>
    </rPh>
    <phoneticPr fontId="6"/>
  </si>
  <si>
    <t>小計②</t>
    <rPh sb="0" eb="2">
      <t>ショウケイ</t>
    </rPh>
    <phoneticPr fontId="6"/>
  </si>
  <si>
    <t>小計①</t>
    <rPh sb="0" eb="2">
      <t>ショウケイ</t>
    </rPh>
    <phoneticPr fontId="6"/>
  </si>
  <si>
    <t>費目計</t>
    <rPh sb="0" eb="2">
      <t>ヒモク</t>
    </rPh>
    <rPh sb="2" eb="3">
      <t>ケイ</t>
    </rPh>
    <phoneticPr fontId="6"/>
  </si>
  <si>
    <t>注１　領収書は区分毎にまとめてクリップで添付</t>
    <rPh sb="0" eb="1">
      <t>チュウ</t>
    </rPh>
    <rPh sb="3" eb="6">
      <t>リョウシュウショ</t>
    </rPh>
    <rPh sb="7" eb="9">
      <t>クブン</t>
    </rPh>
    <rPh sb="9" eb="10">
      <t>マイ</t>
    </rPh>
    <rPh sb="20" eb="22">
      <t>テンプ</t>
    </rPh>
    <phoneticPr fontId="6"/>
  </si>
  <si>
    <t>ﾌﾞﾘﾁﾞｽﾄﾝ彦根工場</t>
    <rPh sb="8" eb="10">
      <t>ヒコネ</t>
    </rPh>
    <rPh sb="10" eb="12">
      <t>コウジョウ</t>
    </rPh>
    <phoneticPr fontId="6"/>
  </si>
  <si>
    <t>江田～あざみ野～新横浜～米原～彦根</t>
    <rPh sb="0" eb="2">
      <t>エダ</t>
    </rPh>
    <rPh sb="6" eb="7">
      <t>ノ</t>
    </rPh>
    <rPh sb="8" eb="11">
      <t>シンヨコハマ</t>
    </rPh>
    <rPh sb="12" eb="14">
      <t>ヨネハラ</t>
    </rPh>
    <rPh sb="15" eb="17">
      <t>ヒコネ</t>
    </rPh>
    <phoneticPr fontId="6"/>
  </si>
  <si>
    <t>彦根～米原～新横浜～あざみ野～江田</t>
    <rPh sb="0" eb="2">
      <t>ヒコネ</t>
    </rPh>
    <rPh sb="3" eb="5">
      <t>ヨネハラ</t>
    </rPh>
    <rPh sb="6" eb="9">
      <t>シンヨコハマ</t>
    </rPh>
    <rPh sb="13" eb="14">
      <t>ノ</t>
    </rPh>
    <rPh sb="15" eb="17">
      <t>エダ</t>
    </rPh>
    <phoneticPr fontId="6"/>
  </si>
  <si>
    <t>コンベックス・ブルーシート他</t>
    <rPh sb="13" eb="14">
      <t>ホカ</t>
    </rPh>
    <phoneticPr fontId="6"/>
  </si>
  <si>
    <t>飲食代（大成建設　田中様・伊藤様　計３名）</t>
    <rPh sb="0" eb="2">
      <t>インショク</t>
    </rPh>
    <rPh sb="2" eb="3">
      <t>ダイ</t>
    </rPh>
    <rPh sb="4" eb="6">
      <t>タイセイ</t>
    </rPh>
    <rPh sb="6" eb="8">
      <t>ケンセツ</t>
    </rPh>
    <rPh sb="9" eb="12">
      <t>タナカサマ</t>
    </rPh>
    <rPh sb="13" eb="16">
      <t>イトウサマ</t>
    </rPh>
    <rPh sb="17" eb="18">
      <t>ケイ</t>
    </rPh>
    <rPh sb="19" eb="20">
      <t>メイ</t>
    </rPh>
    <phoneticPr fontId="6"/>
  </si>
  <si>
    <t>休み</t>
    <rPh sb="0" eb="1">
      <t>ヤス</t>
    </rPh>
    <phoneticPr fontId="6"/>
  </si>
  <si>
    <t>コンクリート診断士受講料　　受講日　H30.7.22</t>
    <rPh sb="6" eb="9">
      <t>シンダンシ</t>
    </rPh>
    <rPh sb="9" eb="12">
      <t>ジュコウリョウ</t>
    </rPh>
    <rPh sb="14" eb="16">
      <t>ジュコウ</t>
    </rPh>
    <rPh sb="16" eb="17">
      <t>ビ</t>
    </rPh>
    <phoneticPr fontId="6"/>
  </si>
  <si>
    <t>コンクリート診断士受講料　　振込料</t>
    <rPh sb="6" eb="9">
      <t>シンダンシ</t>
    </rPh>
    <rPh sb="9" eb="12">
      <t>ジュコウリョウ</t>
    </rPh>
    <rPh sb="14" eb="16">
      <t>フリコミ</t>
    </rPh>
    <rPh sb="16" eb="17">
      <t>リョウ</t>
    </rPh>
    <phoneticPr fontId="6"/>
  </si>
  <si>
    <t>受験・講習名または資格名　・　受講日または登録期間（和暦で記入）</t>
    <rPh sb="0" eb="2">
      <t>ジュケン</t>
    </rPh>
    <rPh sb="3" eb="5">
      <t>コウシュウ</t>
    </rPh>
    <rPh sb="5" eb="6">
      <t>メイ</t>
    </rPh>
    <rPh sb="9" eb="11">
      <t>シカク</t>
    </rPh>
    <rPh sb="11" eb="12">
      <t>メイ</t>
    </rPh>
    <rPh sb="15" eb="17">
      <t>ジュコウ</t>
    </rPh>
    <rPh sb="17" eb="18">
      <t>ビ</t>
    </rPh>
    <rPh sb="21" eb="23">
      <t>トウロク</t>
    </rPh>
    <rPh sb="23" eb="25">
      <t>キカン</t>
    </rPh>
    <rPh sb="26" eb="28">
      <t>ワレキ</t>
    </rPh>
    <rPh sb="29" eb="31">
      <t>キニュウ</t>
    </rPh>
    <phoneticPr fontId="6"/>
  </si>
  <si>
    <t>6/2</t>
    <phoneticPr fontId="6"/>
  </si>
  <si>
    <t>6/4</t>
    <phoneticPr fontId="6"/>
  </si>
  <si>
    <t>6/6</t>
    <phoneticPr fontId="6"/>
  </si>
  <si>
    <t>行先
(現場名）</t>
    <rPh sb="0" eb="2">
      <t>イキサキ</t>
    </rPh>
    <rPh sb="4" eb="6">
      <t>ゲンバ</t>
    </rPh>
    <rPh sb="6" eb="7">
      <t>メイ</t>
    </rPh>
    <phoneticPr fontId="6"/>
  </si>
  <si>
    <t>定期区間　江田～〇〇</t>
    <rPh sb="0" eb="2">
      <t>テイキ</t>
    </rPh>
    <rPh sb="2" eb="4">
      <t>クカン</t>
    </rPh>
    <rPh sb="5" eb="7">
      <t>エダ</t>
    </rPh>
    <phoneticPr fontId="6"/>
  </si>
  <si>
    <t>定期区間　江田～　</t>
    <rPh sb="0" eb="2">
      <t>テイキ</t>
    </rPh>
    <rPh sb="2" eb="4">
      <t>クカン</t>
    </rPh>
    <rPh sb="5" eb="7">
      <t>エダ</t>
    </rPh>
    <phoneticPr fontId="6"/>
  </si>
  <si>
    <t>営業第二部</t>
    <rPh sb="0" eb="2">
      <t>エイギョウ</t>
    </rPh>
    <rPh sb="2" eb="4">
      <t>ダイニ</t>
    </rPh>
    <rPh sb="4" eb="5">
      <t>ブ</t>
    </rPh>
    <phoneticPr fontId="6"/>
  </si>
  <si>
    <t>氏　名</t>
    <rPh sb="0" eb="1">
      <t>シ</t>
    </rPh>
    <rPh sb="2" eb="3">
      <t>ナ</t>
    </rPh>
    <phoneticPr fontId="6"/>
  </si>
  <si>
    <t>支払日</t>
    <rPh sb="0" eb="2">
      <t>シハライ</t>
    </rPh>
    <rPh sb="2" eb="3">
      <t>ヒ</t>
    </rPh>
    <phoneticPr fontId="6"/>
  </si>
  <si>
    <t>＜物品購入＞</t>
    <rPh sb="1" eb="5">
      <t>ブッピンコウニュウ</t>
    </rPh>
    <phoneticPr fontId="6"/>
  </si>
  <si>
    <t>購入日</t>
    <rPh sb="0" eb="2">
      <t>コウニュウ</t>
    </rPh>
    <rPh sb="2" eb="3">
      <t>ヒ</t>
    </rPh>
    <phoneticPr fontId="6"/>
  </si>
  <si>
    <t>S社</t>
    <rPh sb="1" eb="2">
      <t>シャ</t>
    </rPh>
    <phoneticPr fontId="6"/>
  </si>
  <si>
    <t>江田</t>
    <rPh sb="0" eb="2">
      <t>エダ</t>
    </rPh>
    <phoneticPr fontId="6"/>
  </si>
  <si>
    <t>⇔</t>
    <phoneticPr fontId="6"/>
  </si>
  <si>
    <t>表参道</t>
    <rPh sb="0" eb="3">
      <t>オモテサンドウ</t>
    </rPh>
    <phoneticPr fontId="6"/>
  </si>
  <si>
    <t>京橋</t>
    <rPh sb="0" eb="2">
      <t>キョウバシ</t>
    </rPh>
    <phoneticPr fontId="6"/>
  </si>
  <si>
    <t>J社</t>
    <rPh sb="1" eb="2">
      <t>シャ</t>
    </rPh>
    <phoneticPr fontId="6"/>
  </si>
  <si>
    <t>溝の口</t>
    <rPh sb="0" eb="1">
      <t>ミゾ</t>
    </rPh>
    <rPh sb="2" eb="3">
      <t>クチ</t>
    </rPh>
    <phoneticPr fontId="6"/>
  </si>
  <si>
    <t>大井町</t>
    <rPh sb="0" eb="3">
      <t>オオイマチ</t>
    </rPh>
    <phoneticPr fontId="6"/>
  </si>
  <si>
    <t>品川</t>
    <rPh sb="0" eb="2">
      <t>シナガワ</t>
    </rPh>
    <phoneticPr fontId="6"/>
  </si>
  <si>
    <t>A社</t>
    <rPh sb="1" eb="2">
      <t>シャ</t>
    </rPh>
    <phoneticPr fontId="6"/>
  </si>
  <si>
    <t>→</t>
    <phoneticPr fontId="6"/>
  </si>
  <si>
    <t>神田</t>
    <rPh sb="0" eb="2">
      <t>カンダ</t>
    </rPh>
    <phoneticPr fontId="6"/>
  </si>
  <si>
    <t>B社</t>
    <rPh sb="1" eb="2">
      <t>シャ</t>
    </rPh>
    <phoneticPr fontId="6"/>
  </si>
  <si>
    <t>四谷</t>
    <rPh sb="0" eb="2">
      <t>ヨツヤ</t>
    </rPh>
    <phoneticPr fontId="6"/>
  </si>
  <si>
    <t>西新宿</t>
    <rPh sb="0" eb="1">
      <t>ニシ</t>
    </rPh>
    <rPh sb="1" eb="3">
      <t>シンジュク</t>
    </rPh>
    <phoneticPr fontId="6"/>
  </si>
  <si>
    <t>C社→帰社</t>
    <rPh sb="1" eb="2">
      <t>シャ</t>
    </rPh>
    <rPh sb="3" eb="5">
      <t>キシャ</t>
    </rPh>
    <phoneticPr fontId="6"/>
  </si>
  <si>
    <t>赤坂見附</t>
    <rPh sb="0" eb="2">
      <t>アカサカ</t>
    </rPh>
    <rPh sb="2" eb="4">
      <t>ミツケ</t>
    </rPh>
    <phoneticPr fontId="6"/>
  </si>
  <si>
    <t>〇月分</t>
    <rPh sb="1" eb="2">
      <t>ツキ</t>
    </rPh>
    <rPh sb="2" eb="3">
      <t>ブン</t>
    </rPh>
    <phoneticPr fontId="6"/>
  </si>
  <si>
    <t>職長会費</t>
    <rPh sb="0" eb="2">
      <t>ショクチョウ</t>
    </rPh>
    <rPh sb="2" eb="4">
      <t>カイヒ</t>
    </rPh>
    <phoneticPr fontId="6"/>
  </si>
  <si>
    <t>⇔</t>
    <phoneticPr fontId="6"/>
  </si>
  <si>
    <t>⇔</t>
    <phoneticPr fontId="6"/>
  </si>
  <si>
    <t>→</t>
    <phoneticPr fontId="6"/>
  </si>
  <si>
    <t>→</t>
    <phoneticPr fontId="6"/>
  </si>
  <si>
    <t>→</t>
    <phoneticPr fontId="6"/>
  </si>
  <si>
    <t>→</t>
    <phoneticPr fontId="6"/>
  </si>
  <si>
    <t>小計①+②</t>
    <rPh sb="0" eb="2">
      <t>ショウケイ</t>
    </rPh>
    <phoneticPr fontId="6"/>
  </si>
  <si>
    <t>領収書
無</t>
    <rPh sb="0" eb="3">
      <t>リョウシュウショ</t>
    </rPh>
    <rPh sb="4" eb="5">
      <t>ナシ</t>
    </rPh>
    <phoneticPr fontId="6"/>
  </si>
  <si>
    <t>領収書
有</t>
    <rPh sb="0" eb="3">
      <t>リョウシュウショ</t>
    </rPh>
    <rPh sb="4" eb="5">
      <t>アリ</t>
    </rPh>
    <phoneticPr fontId="6"/>
  </si>
  <si>
    <t>海外交通費</t>
    <rPh sb="0" eb="2">
      <t>カイガイ</t>
    </rPh>
    <rPh sb="2" eb="5">
      <t>コウツウヒ</t>
    </rPh>
    <phoneticPr fontId="6"/>
  </si>
  <si>
    <t>国内交通費</t>
    <rPh sb="0" eb="2">
      <t>コクナイ</t>
    </rPh>
    <rPh sb="2" eb="5">
      <t>コウツウヒ</t>
    </rPh>
    <phoneticPr fontId="6"/>
  </si>
  <si>
    <t>国内
出張
手当</t>
    <rPh sb="0" eb="2">
      <t>コクナイ</t>
    </rPh>
    <rPh sb="3" eb="5">
      <t>シュッチョウ</t>
    </rPh>
    <rPh sb="6" eb="8">
      <t>テアテ</t>
    </rPh>
    <phoneticPr fontId="6"/>
  </si>
  <si>
    <t>海外
出張
手当</t>
    <rPh sb="0" eb="2">
      <t>カイガイ</t>
    </rPh>
    <rPh sb="3" eb="5">
      <t>シュッチョウ</t>
    </rPh>
    <rPh sb="6" eb="8">
      <t>テアテ</t>
    </rPh>
    <phoneticPr fontId="6"/>
  </si>
  <si>
    <t>レート　1（　）＝　　　円</t>
    <rPh sb="12" eb="13">
      <t>エン</t>
    </rPh>
    <phoneticPr fontId="6"/>
  </si>
  <si>
    <t>氏名</t>
    <rPh sb="0" eb="2">
      <t>シメイ</t>
    </rPh>
    <phoneticPr fontId="6"/>
  </si>
  <si>
    <t>検証印(ｻｲﾝ)欄</t>
    <phoneticPr fontId="6"/>
  </si>
  <si>
    <t>令和5年度　6月</t>
    <rPh sb="0" eb="2">
      <t>レイワ</t>
    </rPh>
    <rPh sb="3" eb="5">
      <t>ネンド</t>
    </rPh>
    <rPh sb="7" eb="8">
      <t>ガツ</t>
    </rPh>
    <phoneticPr fontId="6"/>
  </si>
  <si>
    <t>株式会社ジャスト</t>
    <rPh sb="0" eb="4">
      <t>カブシキカイシャ</t>
    </rPh>
    <phoneticPr fontId="6"/>
  </si>
  <si>
    <t>氏名</t>
    <rPh sb="0" eb="1">
      <t>シ</t>
    </rPh>
    <rPh sb="1" eb="2">
      <t>ナ</t>
    </rPh>
    <phoneticPr fontId="6"/>
  </si>
  <si>
    <t>氏名</t>
    <rPh sb="0" eb="1">
      <t>シ</t>
    </rPh>
    <rPh sb="1" eb="2">
      <t>メイ</t>
    </rPh>
    <phoneticPr fontId="6"/>
  </si>
  <si>
    <t>社員番号</t>
    <rPh sb="0" eb="2">
      <t>シャイン</t>
    </rPh>
    <rPh sb="2" eb="4">
      <t>バンゴウ</t>
    </rPh>
    <phoneticPr fontId="6"/>
  </si>
  <si>
    <t>精算書　</t>
    <rPh sb="0" eb="2">
      <t>セイサン</t>
    </rPh>
    <rPh sb="2" eb="3">
      <t>ショ</t>
    </rPh>
    <phoneticPr fontId="6"/>
  </si>
  <si>
    <t>内訳書　</t>
    <rPh sb="0" eb="3">
      <t>ウチワケショ</t>
    </rPh>
    <phoneticPr fontId="6"/>
  </si>
  <si>
    <t>精算書　　</t>
    <rPh sb="0" eb="2">
      <t>セイサン</t>
    </rPh>
    <rPh sb="2" eb="3">
      <t>ショ</t>
    </rPh>
    <phoneticPr fontId="6"/>
  </si>
  <si>
    <t>内訳書　　</t>
    <rPh sb="0" eb="2">
      <t>ウチワケ</t>
    </rPh>
    <rPh sb="2" eb="3">
      <t>ショ</t>
    </rPh>
    <phoneticPr fontId="6"/>
  </si>
  <si>
    <t>社員番号</t>
    <rPh sb="0" eb="4">
      <t>シャインバンゴウ</t>
    </rPh>
    <phoneticPr fontId="6"/>
  </si>
  <si>
    <t>精算書 ②</t>
    <rPh sb="0" eb="2">
      <t>セイサン</t>
    </rPh>
    <rPh sb="2" eb="3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</si>
</sst>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¥&quot;#,##0;[Red]&quot;¥&quot;#,##0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メイリオ"/>
      <family val="3"/>
      <charset val="128"/>
    </font>
    <font>
      <sz val="13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/>
    <xf numFmtId="0" fontId="5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2" applyFont="1" applyAlignment="1"/>
    <xf numFmtId="0" fontId="14" fillId="0" borderId="0" xfId="2" applyFont="1" applyAlignment="1">
      <alignment horizontal="center"/>
    </xf>
    <xf numFmtId="0" fontId="5" fillId="0" borderId="0" xfId="0" applyFont="1" applyAlignment="1">
      <alignment vertical="center"/>
    </xf>
    <xf numFmtId="0" fontId="17" fillId="0" borderId="10" xfId="2" applyFont="1" applyBorder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7" xfId="1" applyFont="1" applyBorder="1" applyAlignment="1">
      <alignment horizontal="right" vertical="center"/>
    </xf>
    <xf numFmtId="38" fontId="26" fillId="0" borderId="8" xfId="1" applyFont="1" applyBorder="1" applyAlignment="1">
      <alignment horizontal="right" vertical="center"/>
    </xf>
    <xf numFmtId="176" fontId="26" fillId="0" borderId="7" xfId="1" applyNumberFormat="1" applyFont="1" applyBorder="1" applyAlignment="1">
      <alignment horizontal="right" wrapText="1"/>
    </xf>
    <xf numFmtId="176" fontId="26" fillId="0" borderId="8" xfId="1" applyNumberFormat="1" applyFont="1" applyBorder="1" applyAlignment="1">
      <alignment horizontal="right" wrapText="1"/>
    </xf>
    <xf numFmtId="176" fontId="26" fillId="0" borderId="9" xfId="1" applyNumberFormat="1" applyFont="1" applyBorder="1" applyAlignment="1">
      <alignment horizontal="right" wrapText="1"/>
    </xf>
    <xf numFmtId="176" fontId="26" fillId="0" borderId="7" xfId="1" applyNumberFormat="1" applyFont="1" applyBorder="1" applyAlignment="1">
      <alignment horizontal="right"/>
    </xf>
    <xf numFmtId="176" fontId="26" fillId="0" borderId="8" xfId="1" applyNumberFormat="1" applyFont="1" applyBorder="1" applyAlignment="1">
      <alignment horizontal="right"/>
    </xf>
    <xf numFmtId="38" fontId="26" fillId="0" borderId="10" xfId="1" applyFont="1" applyBorder="1" applyAlignment="1">
      <alignment horizontal="right" vertical="center" wrapText="1"/>
    </xf>
    <xf numFmtId="38" fontId="16" fillId="0" borderId="10" xfId="1" applyFont="1" applyBorder="1" applyAlignment="1">
      <alignment horizontal="right" vertical="center" wrapText="1"/>
    </xf>
    <xf numFmtId="38" fontId="16" fillId="0" borderId="10" xfId="1" applyFont="1" applyBorder="1" applyAlignment="1">
      <alignment horizontal="right" vertical="center"/>
    </xf>
    <xf numFmtId="38" fontId="26" fillId="0" borderId="10" xfId="1" applyFont="1" applyBorder="1" applyAlignment="1">
      <alignment horizontal="right" vertical="center"/>
    </xf>
    <xf numFmtId="176" fontId="16" fillId="0" borderId="10" xfId="1" applyNumberFormat="1" applyFont="1" applyBorder="1" applyAlignment="1">
      <alignment horizontal="right" wrapText="1"/>
    </xf>
    <xf numFmtId="176" fontId="16" fillId="0" borderId="10" xfId="1" applyNumberFormat="1" applyFont="1" applyBorder="1" applyAlignment="1">
      <alignment horizontal="right"/>
    </xf>
    <xf numFmtId="176" fontId="26" fillId="0" borderId="10" xfId="1" applyNumberFormat="1" applyFont="1" applyBorder="1" applyAlignment="1">
      <alignment horizontal="right" wrapText="1"/>
    </xf>
    <xf numFmtId="38" fontId="16" fillId="0" borderId="10" xfId="1" applyFont="1" applyBorder="1" applyAlignment="1">
      <alignment horizontal="right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8" fontId="16" fillId="0" borderId="7" xfId="1" applyFont="1" applyBorder="1" applyAlignment="1">
      <alignment horizontal="center" vertical="center" wrapText="1"/>
    </xf>
    <xf numFmtId="38" fontId="16" fillId="0" borderId="8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38" fontId="16" fillId="0" borderId="7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13" fillId="0" borderId="9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4" fillId="0" borderId="7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6" fillId="0" borderId="3" xfId="1" applyFont="1" applyBorder="1" applyAlignment="1">
      <alignment horizontal="center" vertical="center" wrapText="1"/>
    </xf>
    <xf numFmtId="38" fontId="16" fillId="0" borderId="4" xfId="1" applyFont="1" applyBorder="1" applyAlignment="1">
      <alignment horizontal="center" vertical="center" wrapText="1"/>
    </xf>
    <xf numFmtId="38" fontId="16" fillId="0" borderId="5" xfId="1" applyFont="1" applyBorder="1" applyAlignment="1">
      <alignment horizontal="center" vertical="center" wrapText="1"/>
    </xf>
    <xf numFmtId="38" fontId="16" fillId="0" borderId="6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24" fillId="0" borderId="10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77" fontId="28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177" fontId="29" fillId="0" borderId="2" xfId="0" applyNumberFormat="1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77" fontId="29" fillId="0" borderId="4" xfId="0" applyNumberFormat="1" applyFont="1" applyBorder="1" applyAlignment="1">
      <alignment horizontal="center" vertical="center"/>
    </xf>
    <xf numFmtId="177" fontId="29" fillId="0" borderId="5" xfId="0" applyNumberFormat="1" applyFont="1" applyBorder="1" applyAlignment="1">
      <alignment horizontal="center" vertical="center"/>
    </xf>
    <xf numFmtId="177" fontId="29" fillId="0" borderId="6" xfId="0" applyNumberFormat="1" applyFont="1" applyBorder="1" applyAlignment="1">
      <alignment horizontal="center" vertical="center"/>
    </xf>
    <xf numFmtId="49" fontId="18" fillId="0" borderId="10" xfId="0" quotePrefix="1" applyNumberFormat="1" applyFont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177" fontId="27" fillId="0" borderId="2" xfId="0" applyNumberFormat="1" applyFont="1" applyBorder="1" applyAlignment="1">
      <alignment horizontal="center" vertical="center"/>
    </xf>
    <xf numFmtId="177" fontId="27" fillId="0" borderId="3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177" fontId="27" fillId="0" borderId="6" xfId="0" applyNumberFormat="1" applyFont="1" applyBorder="1" applyAlignment="1">
      <alignment horizontal="center" vertical="center"/>
    </xf>
    <xf numFmtId="177" fontId="29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31" fillId="0" borderId="10" xfId="1" applyFont="1" applyBorder="1" applyAlignment="1">
      <alignment horizontal="right" vertical="center" wrapText="1"/>
    </xf>
    <xf numFmtId="38" fontId="31" fillId="0" borderId="10" xfId="1" applyFont="1" applyBorder="1" applyAlignment="1">
      <alignment horizontal="right" wrapText="1"/>
    </xf>
    <xf numFmtId="176" fontId="31" fillId="0" borderId="7" xfId="1" applyNumberFormat="1" applyFont="1" applyBorder="1" applyAlignment="1">
      <alignment horizontal="right" wrapText="1"/>
    </xf>
    <xf numFmtId="176" fontId="31" fillId="0" borderId="8" xfId="1" applyNumberFormat="1" applyFont="1" applyBorder="1" applyAlignment="1">
      <alignment horizontal="right" wrapText="1"/>
    </xf>
    <xf numFmtId="38" fontId="31" fillId="0" borderId="7" xfId="1" applyFont="1" applyBorder="1" applyAlignment="1">
      <alignment horizontal="center" vertical="center" wrapText="1"/>
    </xf>
    <xf numFmtId="38" fontId="31" fillId="0" borderId="8" xfId="1" applyFont="1" applyBorder="1" applyAlignment="1">
      <alignment horizontal="center" vertical="center" wrapText="1"/>
    </xf>
    <xf numFmtId="176" fontId="31" fillId="0" borderId="10" xfId="1" applyNumberFormat="1" applyFont="1" applyBorder="1" applyAlignment="1">
      <alignment horizontal="right"/>
    </xf>
    <xf numFmtId="38" fontId="31" fillId="0" borderId="10" xfId="1" applyFont="1" applyBorder="1" applyAlignment="1">
      <alignment horizontal="right" vertical="center"/>
    </xf>
    <xf numFmtId="38" fontId="31" fillId="0" borderId="9" xfId="1" applyFont="1" applyBorder="1" applyAlignment="1">
      <alignment horizontal="center" vertical="center" wrapText="1"/>
    </xf>
    <xf numFmtId="176" fontId="31" fillId="0" borderId="7" xfId="1" applyNumberFormat="1" applyFont="1" applyBorder="1" applyAlignment="1">
      <alignment horizontal="right"/>
    </xf>
    <xf numFmtId="176" fontId="31" fillId="0" borderId="8" xfId="1" applyNumberFormat="1" applyFont="1" applyBorder="1" applyAlignment="1">
      <alignment horizontal="right"/>
    </xf>
    <xf numFmtId="38" fontId="31" fillId="0" borderId="7" xfId="1" applyFont="1" applyBorder="1" applyAlignment="1">
      <alignment horizontal="right" vertical="center"/>
    </xf>
    <xf numFmtId="38" fontId="31" fillId="0" borderId="8" xfId="1" applyFont="1" applyBorder="1" applyAlignment="1">
      <alignment horizontal="right" vertical="center"/>
    </xf>
    <xf numFmtId="176" fontId="31" fillId="0" borderId="9" xfId="1" applyNumberFormat="1" applyFont="1" applyBorder="1" applyAlignment="1">
      <alignment horizontal="right" wrapText="1"/>
    </xf>
    <xf numFmtId="176" fontId="31" fillId="0" borderId="10" xfId="1" applyNumberFormat="1" applyFont="1" applyBorder="1" applyAlignment="1">
      <alignment horizontal="right" wrapText="1"/>
    </xf>
    <xf numFmtId="0" fontId="1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24" fillId="0" borderId="8" xfId="0" applyNumberFormat="1" applyFont="1" applyBorder="1" applyAlignment="1">
      <alignment horizontal="center" vertical="center" wrapText="1"/>
    </xf>
    <xf numFmtId="38" fontId="24" fillId="0" borderId="9" xfId="0" applyNumberFormat="1" applyFont="1" applyBorder="1" applyAlignment="1">
      <alignment horizontal="center" vertical="center" wrapText="1"/>
    </xf>
    <xf numFmtId="177" fontId="21" fillId="0" borderId="7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38" fontId="13" fillId="0" borderId="7" xfId="4" applyFont="1" applyBorder="1" applyAlignment="1">
      <alignment horizontal="center" vertical="center" wrapText="1"/>
    </xf>
    <xf numFmtId="38" fontId="13" fillId="0" borderId="8" xfId="4" applyFont="1" applyBorder="1" applyAlignment="1">
      <alignment horizontal="center" vertical="center" wrapText="1"/>
    </xf>
    <xf numFmtId="38" fontId="13" fillId="0" borderId="9" xfId="4" applyFont="1" applyBorder="1" applyAlignment="1">
      <alignment horizontal="center" vertical="center" wrapText="1"/>
    </xf>
    <xf numFmtId="38" fontId="23" fillId="0" borderId="7" xfId="4" applyFont="1" applyBorder="1" applyAlignment="1">
      <alignment horizontal="center" vertical="center" wrapText="1"/>
    </xf>
    <xf numFmtId="38" fontId="23" fillId="0" borderId="8" xfId="4" applyFont="1" applyBorder="1" applyAlignment="1">
      <alignment horizontal="center" vertical="center" wrapText="1"/>
    </xf>
    <xf numFmtId="38" fontId="23" fillId="0" borderId="9" xfId="4" applyFont="1" applyBorder="1" applyAlignment="1">
      <alignment horizontal="center" vertical="center" wrapText="1"/>
    </xf>
    <xf numFmtId="38" fontId="16" fillId="0" borderId="7" xfId="4" applyFont="1" applyBorder="1" applyAlignment="1">
      <alignment horizontal="center" vertical="center" wrapText="1"/>
    </xf>
    <xf numFmtId="38" fontId="16" fillId="0" borderId="8" xfId="4" applyFont="1" applyBorder="1" applyAlignment="1">
      <alignment horizontal="center" vertical="center" wrapText="1"/>
    </xf>
    <xf numFmtId="38" fontId="16" fillId="0" borderId="9" xfId="4" applyFont="1" applyBorder="1" applyAlignment="1">
      <alignment horizontal="center" vertical="center" wrapText="1"/>
    </xf>
    <xf numFmtId="38" fontId="16" fillId="0" borderId="1" xfId="4" applyFont="1" applyBorder="1" applyAlignment="1">
      <alignment horizontal="center" vertical="center" wrapText="1"/>
    </xf>
    <xf numFmtId="38" fontId="16" fillId="0" borderId="2" xfId="4" applyFont="1" applyBorder="1" applyAlignment="1">
      <alignment horizontal="center" vertical="center" wrapText="1"/>
    </xf>
    <xf numFmtId="38" fontId="16" fillId="0" borderId="3" xfId="4" applyFont="1" applyBorder="1" applyAlignment="1">
      <alignment horizontal="center" vertical="center" wrapText="1"/>
    </xf>
    <xf numFmtId="38" fontId="16" fillId="0" borderId="4" xfId="4" applyFont="1" applyBorder="1" applyAlignment="1">
      <alignment horizontal="center" vertical="center" wrapText="1"/>
    </xf>
    <xf numFmtId="38" fontId="16" fillId="0" borderId="5" xfId="4" applyFont="1" applyBorder="1" applyAlignment="1">
      <alignment horizontal="center" vertical="center" wrapText="1"/>
    </xf>
    <xf numFmtId="38" fontId="16" fillId="0" borderId="6" xfId="4" applyFont="1" applyBorder="1" applyAlignment="1">
      <alignment horizontal="center" vertical="center" wrapText="1"/>
    </xf>
    <xf numFmtId="176" fontId="16" fillId="0" borderId="4" xfId="4" applyNumberFormat="1" applyFont="1" applyBorder="1" applyAlignment="1">
      <alignment horizontal="right"/>
    </xf>
    <xf numFmtId="176" fontId="16" fillId="0" borderId="5" xfId="4" applyNumberFormat="1" applyFont="1" applyBorder="1" applyAlignment="1">
      <alignment horizontal="right"/>
    </xf>
    <xf numFmtId="176" fontId="16" fillId="0" borderId="6" xfId="4" applyNumberFormat="1" applyFont="1" applyBorder="1" applyAlignment="1">
      <alignment horizontal="right"/>
    </xf>
    <xf numFmtId="176" fontId="16" fillId="0" borderId="16" xfId="4" applyNumberFormat="1" applyFont="1" applyBorder="1" applyAlignment="1">
      <alignment horizontal="right"/>
    </xf>
    <xf numFmtId="176" fontId="16" fillId="0" borderId="17" xfId="4" applyNumberFormat="1" applyFont="1" applyBorder="1" applyAlignment="1">
      <alignment horizontal="right"/>
    </xf>
    <xf numFmtId="176" fontId="16" fillId="0" borderId="18" xfId="4" applyNumberFormat="1" applyFont="1" applyBorder="1" applyAlignment="1">
      <alignment horizontal="right"/>
    </xf>
    <xf numFmtId="0" fontId="17" fillId="0" borderId="11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7" fillId="0" borderId="12" xfId="2" applyFont="1" applyBorder="1" applyAlignment="1">
      <alignment horizontal="right" vertical="center"/>
    </xf>
    <xf numFmtId="176" fontId="16" fillId="0" borderId="1" xfId="4" applyNumberFormat="1" applyFont="1" applyBorder="1" applyAlignment="1">
      <alignment horizontal="right"/>
    </xf>
    <xf numFmtId="176" fontId="16" fillId="0" borderId="2" xfId="4" applyNumberFormat="1" applyFont="1" applyBorder="1" applyAlignment="1">
      <alignment horizontal="right"/>
    </xf>
    <xf numFmtId="176" fontId="16" fillId="0" borderId="3" xfId="4" applyNumberFormat="1" applyFont="1" applyBorder="1" applyAlignment="1">
      <alignment horizontal="right"/>
    </xf>
    <xf numFmtId="176" fontId="16" fillId="0" borderId="11" xfId="4" applyNumberFormat="1" applyFont="1" applyBorder="1" applyAlignment="1">
      <alignment horizontal="right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6" fontId="26" fillId="0" borderId="16" xfId="4" applyNumberFormat="1" applyFont="1" applyBorder="1" applyAlignment="1">
      <alignment horizontal="right"/>
    </xf>
    <xf numFmtId="176" fontId="26" fillId="0" borderId="17" xfId="4" applyNumberFormat="1" applyFont="1" applyBorder="1" applyAlignment="1">
      <alignment horizontal="right"/>
    </xf>
    <xf numFmtId="176" fontId="26" fillId="0" borderId="18" xfId="4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26" fillId="0" borderId="1" xfId="4" applyNumberFormat="1" applyFont="1" applyBorder="1" applyAlignment="1">
      <alignment horizontal="right"/>
    </xf>
    <xf numFmtId="176" fontId="26" fillId="0" borderId="2" xfId="4" applyNumberFormat="1" applyFont="1" applyBorder="1" applyAlignment="1">
      <alignment horizontal="right"/>
    </xf>
    <xf numFmtId="176" fontId="26" fillId="0" borderId="3" xfId="4" applyNumberFormat="1" applyFont="1" applyBorder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26" fillId="0" borderId="4" xfId="4" applyNumberFormat="1" applyFont="1" applyBorder="1" applyAlignment="1">
      <alignment horizontal="right"/>
    </xf>
    <xf numFmtId="176" fontId="26" fillId="0" borderId="5" xfId="4" applyNumberFormat="1" applyFont="1" applyBorder="1" applyAlignment="1">
      <alignment horizontal="right"/>
    </xf>
    <xf numFmtId="176" fontId="26" fillId="0" borderId="6" xfId="4" applyNumberFormat="1" applyFont="1" applyBorder="1" applyAlignment="1">
      <alignment horizontal="right"/>
    </xf>
    <xf numFmtId="38" fontId="24" fillId="0" borderId="7" xfId="4" applyFont="1" applyBorder="1" applyAlignment="1">
      <alignment horizontal="center" vertical="center" wrapText="1"/>
    </xf>
    <xf numFmtId="38" fontId="24" fillId="0" borderId="8" xfId="4" applyFont="1" applyBorder="1" applyAlignment="1">
      <alignment horizontal="center" vertical="center" wrapText="1"/>
    </xf>
    <xf numFmtId="38" fontId="24" fillId="0" borderId="9" xfId="4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6" fillId="0" borderId="7" xfId="4" applyFont="1" applyBorder="1" applyAlignment="1">
      <alignment horizontal="right" vertical="center" wrapText="1"/>
    </xf>
    <xf numFmtId="38" fontId="16" fillId="0" borderId="8" xfId="4" applyFont="1" applyBorder="1" applyAlignment="1">
      <alignment horizontal="right" vertical="center" wrapText="1"/>
    </xf>
    <xf numFmtId="38" fontId="16" fillId="0" borderId="9" xfId="4" applyFont="1" applyBorder="1" applyAlignment="1">
      <alignment horizontal="right" vertical="center" wrapText="1"/>
    </xf>
    <xf numFmtId="176" fontId="26" fillId="0" borderId="11" xfId="4" applyNumberFormat="1" applyFont="1" applyBorder="1" applyAlignment="1">
      <alignment horizontal="right"/>
    </xf>
    <xf numFmtId="176" fontId="26" fillId="0" borderId="19" xfId="4" applyNumberFormat="1" applyFont="1" applyBorder="1" applyAlignment="1">
      <alignment horizontal="right"/>
    </xf>
    <xf numFmtId="176" fontId="26" fillId="0" borderId="20" xfId="4" applyNumberFormat="1" applyFont="1" applyBorder="1" applyAlignment="1">
      <alignment horizontal="right"/>
    </xf>
    <xf numFmtId="176" fontId="26" fillId="0" borderId="21" xfId="4" applyNumberFormat="1" applyFont="1" applyBorder="1" applyAlignment="1">
      <alignment horizontal="right"/>
    </xf>
    <xf numFmtId="176" fontId="16" fillId="0" borderId="19" xfId="4" applyNumberFormat="1" applyFont="1" applyBorder="1" applyAlignment="1">
      <alignment horizontal="right"/>
    </xf>
    <xf numFmtId="176" fontId="16" fillId="0" borderId="20" xfId="4" applyNumberFormat="1" applyFont="1" applyBorder="1" applyAlignment="1">
      <alignment horizontal="right"/>
    </xf>
    <xf numFmtId="176" fontId="16" fillId="0" borderId="21" xfId="4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8" fontId="13" fillId="0" borderId="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</cellXfs>
  <cellStyles count="5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_第7章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40</xdr:row>
      <xdr:rowOff>9525</xdr:rowOff>
    </xdr:from>
    <xdr:to>
      <xdr:col>10</xdr:col>
      <xdr:colOff>428625</xdr:colOff>
      <xdr:row>40</xdr:row>
      <xdr:rowOff>180975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5475" y="9601200"/>
          <a:ext cx="23812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666750</xdr:colOff>
      <xdr:row>41</xdr:row>
      <xdr:rowOff>228600</xdr:rowOff>
    </xdr:from>
    <xdr:to>
      <xdr:col>10</xdr:col>
      <xdr:colOff>1066800</xdr:colOff>
      <xdr:row>42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1725" y="10067925"/>
          <a:ext cx="400050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40</xdr:row>
      <xdr:rowOff>28575</xdr:rowOff>
    </xdr:from>
    <xdr:to>
      <xdr:col>10</xdr:col>
      <xdr:colOff>942975</xdr:colOff>
      <xdr:row>40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09825" y="9620250"/>
          <a:ext cx="2381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695325</xdr:colOff>
      <xdr:row>42</xdr:row>
      <xdr:rowOff>0</xdr:rowOff>
    </xdr:from>
    <xdr:to>
      <xdr:col>10</xdr:col>
      <xdr:colOff>1095375</xdr:colOff>
      <xdr:row>42</xdr:row>
      <xdr:rowOff>228600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00300" y="10086975"/>
          <a:ext cx="40005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40</xdr:row>
      <xdr:rowOff>28575</xdr:rowOff>
    </xdr:from>
    <xdr:to>
      <xdr:col>10</xdr:col>
      <xdr:colOff>942975</xdr:colOff>
      <xdr:row>40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09825" y="9620250"/>
          <a:ext cx="2381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695325</xdr:colOff>
      <xdr:row>42</xdr:row>
      <xdr:rowOff>0</xdr:rowOff>
    </xdr:from>
    <xdr:to>
      <xdr:col>10</xdr:col>
      <xdr:colOff>1095375</xdr:colOff>
      <xdr:row>42</xdr:row>
      <xdr:rowOff>228600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00300" y="10086975"/>
          <a:ext cx="40005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114</xdr:row>
      <xdr:rowOff>38099</xdr:rowOff>
    </xdr:from>
    <xdr:to>
      <xdr:col>13</xdr:col>
      <xdr:colOff>133349</xdr:colOff>
      <xdr:row>114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00349" y="23117174"/>
          <a:ext cx="295275" cy="17145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116</xdr:row>
      <xdr:rowOff>28575</xdr:rowOff>
    </xdr:from>
    <xdr:to>
      <xdr:col>13</xdr:col>
      <xdr:colOff>133350</xdr:colOff>
      <xdr:row>116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790825" y="23564850"/>
          <a:ext cx="3048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114</xdr:row>
      <xdr:rowOff>38099</xdr:rowOff>
    </xdr:from>
    <xdr:to>
      <xdr:col>13</xdr:col>
      <xdr:colOff>133349</xdr:colOff>
      <xdr:row>114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00349" y="23117174"/>
          <a:ext cx="295275" cy="17145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116</xdr:row>
      <xdr:rowOff>28575</xdr:rowOff>
    </xdr:from>
    <xdr:to>
      <xdr:col>13</xdr:col>
      <xdr:colOff>133350</xdr:colOff>
      <xdr:row>116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790825" y="23564850"/>
          <a:ext cx="3048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40</xdr:row>
      <xdr:rowOff>38100</xdr:rowOff>
    </xdr:from>
    <xdr:to>
      <xdr:col>10</xdr:col>
      <xdr:colOff>619125</xdr:colOff>
      <xdr:row>40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90800" y="9629775"/>
          <a:ext cx="2381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41</xdr:row>
      <xdr:rowOff>238125</xdr:rowOff>
    </xdr:from>
    <xdr:to>
      <xdr:col>10</xdr:col>
      <xdr:colOff>733425</xdr:colOff>
      <xdr:row>42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543175" y="10077450"/>
          <a:ext cx="40005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view="pageBreakPreview" zoomScaleNormal="100" zoomScaleSheetLayoutView="100" workbookViewId="0">
      <selection sqref="A1:AM1"/>
    </sheetView>
  </sheetViews>
  <sheetFormatPr defaultColWidth="2" defaultRowHeight="12.75" customHeight="1" x14ac:dyDescent="0.2"/>
  <cols>
    <col min="1" max="1" width="4.33203125" style="14" customWidth="1"/>
    <col min="2" max="6" width="2" style="3" customWidth="1"/>
    <col min="7" max="10" width="2" style="15" customWidth="1"/>
    <col min="11" max="11" width="27" style="15" customWidth="1"/>
    <col min="12" max="30" width="2" style="15" customWidth="1"/>
    <col min="31" max="33" width="2.109375" style="15" customWidth="1"/>
    <col min="34" max="38" width="2" style="15" customWidth="1"/>
    <col min="39" max="49" width="2" style="3" customWidth="1"/>
    <col min="50" max="50" width="2" customWidth="1"/>
    <col min="51" max="16384" width="2" style="3"/>
  </cols>
  <sheetData>
    <row r="1" spans="1:48" ht="21.75" customHeight="1" x14ac:dyDescent="0.2">
      <c r="A1" s="294" t="s">
        <v>116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0" t="s">
        <v>112</v>
      </c>
      <c r="S1" s="290"/>
      <c r="T1" s="290"/>
      <c r="U1" s="290"/>
      <c r="V1" s="290"/>
      <c r="W1" s="290"/>
      <c r="X1" s="290"/>
      <c r="Y1" s="290"/>
      <c r="Z1" s="290"/>
      <c r="AA1" s="290"/>
      <c r="AB1" s="290" t="s">
        <v>115</v>
      </c>
      <c r="AC1" s="290"/>
      <c r="AD1" s="290"/>
      <c r="AE1" s="290"/>
      <c r="AF1" s="290"/>
      <c r="AG1" s="293"/>
      <c r="AH1" s="293"/>
      <c r="AI1" s="293"/>
      <c r="AJ1" s="293"/>
      <c r="AK1" s="293"/>
      <c r="AL1" s="293"/>
      <c r="AM1" s="1"/>
      <c r="AN1" s="2"/>
      <c r="AO1" s="2"/>
      <c r="AP1" s="2"/>
      <c r="AQ1" s="2"/>
      <c r="AR1" s="2"/>
      <c r="AS1" s="2"/>
      <c r="AT1" s="2"/>
      <c r="AU1" s="2"/>
      <c r="AV1" s="2"/>
    </row>
    <row r="2" spans="1:48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78" t="s">
        <v>0</v>
      </c>
      <c r="AB2" s="78"/>
      <c r="AC2" s="78"/>
      <c r="AD2" s="78"/>
      <c r="AE2" s="78" t="s">
        <v>39</v>
      </c>
      <c r="AF2" s="78"/>
      <c r="AG2" s="78"/>
      <c r="AH2" s="78"/>
      <c r="AI2" s="78"/>
      <c r="AJ2" s="78"/>
      <c r="AK2" s="78"/>
      <c r="AL2" s="78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92" t="s">
        <v>69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78" t="s">
        <v>1</v>
      </c>
      <c r="AB3" s="78"/>
      <c r="AC3" s="78"/>
      <c r="AD3" s="78"/>
      <c r="AE3" s="91" t="s">
        <v>40</v>
      </c>
      <c r="AF3" s="91"/>
      <c r="AG3" s="91"/>
      <c r="AH3" s="91"/>
      <c r="AI3" s="91"/>
      <c r="AJ3" s="91"/>
      <c r="AK3" s="91"/>
      <c r="AL3" s="91"/>
      <c r="AM3" s="10"/>
      <c r="AN3" s="53"/>
      <c r="AO3" s="53"/>
      <c r="AP3" s="53"/>
      <c r="AQ3" s="53"/>
      <c r="AR3" s="53"/>
      <c r="AS3" s="53"/>
      <c r="AT3" s="53"/>
    </row>
    <row r="4" spans="1:48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8" s="6" customFormat="1" ht="18.75" customHeight="1" x14ac:dyDescent="0.2">
      <c r="A5" s="54" t="s">
        <v>2</v>
      </c>
      <c r="B5" s="56" t="s">
        <v>68</v>
      </c>
      <c r="C5" s="57"/>
      <c r="D5" s="57"/>
      <c r="E5" s="57"/>
      <c r="F5" s="58"/>
      <c r="G5" s="62" t="s">
        <v>10</v>
      </c>
      <c r="H5" s="63"/>
      <c r="I5" s="63"/>
      <c r="J5" s="63"/>
      <c r="K5" s="64"/>
      <c r="L5" s="68" t="s">
        <v>8</v>
      </c>
      <c r="M5" s="69"/>
      <c r="N5" s="69"/>
      <c r="O5" s="69"/>
      <c r="P5" s="69"/>
      <c r="Q5" s="69"/>
      <c r="R5" s="69"/>
      <c r="S5" s="69"/>
      <c r="T5" s="70"/>
      <c r="U5" s="71" t="s">
        <v>19</v>
      </c>
      <c r="V5" s="72"/>
      <c r="W5" s="73"/>
      <c r="X5" s="71" t="s">
        <v>11</v>
      </c>
      <c r="Y5" s="72"/>
      <c r="Z5" s="73"/>
      <c r="AA5" s="79" t="s">
        <v>12</v>
      </c>
      <c r="AB5" s="80"/>
      <c r="AC5" s="81"/>
      <c r="AD5" s="71" t="s">
        <v>25</v>
      </c>
      <c r="AE5" s="80"/>
      <c r="AF5" s="81"/>
      <c r="AG5" s="71" t="s">
        <v>26</v>
      </c>
      <c r="AH5" s="80"/>
      <c r="AI5" s="81"/>
      <c r="AJ5" s="79" t="s">
        <v>13</v>
      </c>
      <c r="AK5" s="80"/>
      <c r="AL5" s="81"/>
    </row>
    <row r="6" spans="1:48" s="6" customFormat="1" ht="21" customHeight="1" x14ac:dyDescent="0.2">
      <c r="A6" s="55"/>
      <c r="B6" s="59"/>
      <c r="C6" s="60"/>
      <c r="D6" s="60"/>
      <c r="E6" s="60"/>
      <c r="F6" s="61"/>
      <c r="G6" s="65"/>
      <c r="H6" s="66"/>
      <c r="I6" s="66"/>
      <c r="J6" s="66"/>
      <c r="K6" s="67"/>
      <c r="L6" s="85" t="s">
        <v>15</v>
      </c>
      <c r="M6" s="86"/>
      <c r="N6" s="87"/>
      <c r="O6" s="85" t="s">
        <v>14</v>
      </c>
      <c r="P6" s="86"/>
      <c r="Q6" s="87"/>
      <c r="R6" s="86" t="s">
        <v>16</v>
      </c>
      <c r="S6" s="88"/>
      <c r="T6" s="89"/>
      <c r="U6" s="74"/>
      <c r="V6" s="75"/>
      <c r="W6" s="76"/>
      <c r="X6" s="74"/>
      <c r="Y6" s="75"/>
      <c r="Z6" s="76"/>
      <c r="AA6" s="82"/>
      <c r="AB6" s="83"/>
      <c r="AC6" s="84"/>
      <c r="AD6" s="82"/>
      <c r="AE6" s="83"/>
      <c r="AF6" s="84"/>
      <c r="AG6" s="82"/>
      <c r="AH6" s="83"/>
      <c r="AI6" s="84"/>
      <c r="AJ6" s="82"/>
      <c r="AK6" s="83"/>
      <c r="AL6" s="84"/>
    </row>
    <row r="7" spans="1:48" s="6" customFormat="1" ht="19.5" customHeight="1" x14ac:dyDescent="0.15">
      <c r="A7" s="11">
        <v>1</v>
      </c>
      <c r="B7" s="93" t="s">
        <v>56</v>
      </c>
      <c r="C7" s="94"/>
      <c r="D7" s="94"/>
      <c r="E7" s="94"/>
      <c r="F7" s="94"/>
      <c r="G7" s="95" t="s">
        <v>57</v>
      </c>
      <c r="H7" s="96"/>
      <c r="I7" s="96"/>
      <c r="J7" s="96"/>
      <c r="K7" s="96"/>
      <c r="L7" s="102">
        <v>400</v>
      </c>
      <c r="M7" s="103"/>
      <c r="N7" s="103"/>
      <c r="O7" s="102">
        <v>12490</v>
      </c>
      <c r="P7" s="103"/>
      <c r="Q7" s="104"/>
      <c r="R7" s="105"/>
      <c r="S7" s="106"/>
      <c r="T7" s="106"/>
      <c r="U7" s="113">
        <v>10000</v>
      </c>
      <c r="V7" s="113"/>
      <c r="W7" s="113"/>
      <c r="X7" s="111"/>
      <c r="Y7" s="111"/>
      <c r="Z7" s="111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</row>
    <row r="8" spans="1:48" s="7" customFormat="1" ht="19.5" customHeight="1" x14ac:dyDescent="0.2">
      <c r="A8" s="11">
        <v>2</v>
      </c>
      <c r="B8" s="93" t="s">
        <v>56</v>
      </c>
      <c r="C8" s="94"/>
      <c r="D8" s="94"/>
      <c r="E8" s="94"/>
      <c r="F8" s="94"/>
      <c r="G8" s="95"/>
      <c r="H8" s="96"/>
      <c r="I8" s="96"/>
      <c r="J8" s="96"/>
      <c r="K8" s="96"/>
      <c r="L8" s="97"/>
      <c r="M8" s="98"/>
      <c r="N8" s="98"/>
      <c r="O8" s="97"/>
      <c r="P8" s="98"/>
      <c r="Q8" s="99"/>
      <c r="R8" s="100"/>
      <c r="S8" s="101"/>
      <c r="T8" s="101"/>
      <c r="U8" s="107">
        <v>10000</v>
      </c>
      <c r="V8" s="107"/>
      <c r="W8" s="107"/>
      <c r="X8" s="108"/>
      <c r="Y8" s="108"/>
      <c r="Z8" s="108"/>
      <c r="AA8" s="109"/>
      <c r="AB8" s="109"/>
      <c r="AC8" s="109"/>
      <c r="AD8" s="110">
        <v>5600</v>
      </c>
      <c r="AE8" s="110"/>
      <c r="AF8" s="110"/>
      <c r="AG8" s="109"/>
      <c r="AH8" s="109"/>
      <c r="AI8" s="109"/>
      <c r="AJ8" s="109"/>
      <c r="AK8" s="109"/>
      <c r="AL8" s="109"/>
    </row>
    <row r="9" spans="1:48" s="12" customFormat="1" ht="19.5" customHeight="1" x14ac:dyDescent="0.2">
      <c r="A9" s="11">
        <v>3</v>
      </c>
      <c r="B9" s="93" t="s">
        <v>56</v>
      </c>
      <c r="C9" s="94"/>
      <c r="D9" s="94"/>
      <c r="E9" s="94"/>
      <c r="F9" s="94"/>
      <c r="G9" s="95" t="s">
        <v>61</v>
      </c>
      <c r="H9" s="96"/>
      <c r="I9" s="96"/>
      <c r="J9" s="96"/>
      <c r="K9" s="96"/>
      <c r="L9" s="97"/>
      <c r="M9" s="98"/>
      <c r="N9" s="98"/>
      <c r="O9" s="97"/>
      <c r="P9" s="98"/>
      <c r="Q9" s="99"/>
      <c r="R9" s="100"/>
      <c r="S9" s="101"/>
      <c r="T9" s="101"/>
      <c r="U9" s="107">
        <v>8000</v>
      </c>
      <c r="V9" s="107"/>
      <c r="W9" s="107"/>
      <c r="X9" s="108"/>
      <c r="Y9" s="108"/>
      <c r="Z9" s="108"/>
      <c r="AA9" s="109"/>
      <c r="AB9" s="109"/>
      <c r="AC9" s="109"/>
      <c r="AD9" s="109"/>
      <c r="AE9" s="109"/>
      <c r="AF9" s="109"/>
      <c r="AG9" s="109"/>
      <c r="AH9" s="109"/>
      <c r="AI9" s="109"/>
      <c r="AJ9" s="110"/>
      <c r="AK9" s="110"/>
      <c r="AL9" s="110"/>
    </row>
    <row r="10" spans="1:48" s="6" customFormat="1" ht="19.5" customHeight="1" x14ac:dyDescent="0.15">
      <c r="A10" s="11">
        <v>4</v>
      </c>
      <c r="B10" s="93" t="s">
        <v>56</v>
      </c>
      <c r="C10" s="94"/>
      <c r="D10" s="94"/>
      <c r="E10" s="94"/>
      <c r="F10" s="94"/>
      <c r="G10" s="95"/>
      <c r="H10" s="96"/>
      <c r="I10" s="96"/>
      <c r="J10" s="96"/>
      <c r="K10" s="96"/>
      <c r="L10" s="97"/>
      <c r="M10" s="98"/>
      <c r="N10" s="98"/>
      <c r="O10" s="97"/>
      <c r="P10" s="98"/>
      <c r="Q10" s="99"/>
      <c r="R10" s="100"/>
      <c r="S10" s="101"/>
      <c r="T10" s="101"/>
      <c r="U10" s="107">
        <v>10000</v>
      </c>
      <c r="V10" s="107"/>
      <c r="W10" s="107"/>
      <c r="X10" s="114"/>
      <c r="Y10" s="114"/>
      <c r="Z10" s="114"/>
      <c r="AA10" s="109"/>
      <c r="AB10" s="109"/>
      <c r="AC10" s="109"/>
      <c r="AD10" s="109"/>
      <c r="AE10" s="109"/>
      <c r="AF10" s="109"/>
      <c r="AG10" s="109"/>
      <c r="AH10" s="109"/>
      <c r="AI10" s="109"/>
      <c r="AJ10" s="110">
        <v>12500</v>
      </c>
      <c r="AK10" s="110"/>
      <c r="AL10" s="110"/>
    </row>
    <row r="11" spans="1:48" s="6" customFormat="1" ht="19.5" customHeight="1" x14ac:dyDescent="0.2">
      <c r="A11" s="11">
        <v>5</v>
      </c>
      <c r="B11" s="93" t="s">
        <v>56</v>
      </c>
      <c r="C11" s="94"/>
      <c r="D11" s="94"/>
      <c r="E11" s="94"/>
      <c r="F11" s="94"/>
      <c r="G11" s="95" t="s">
        <v>58</v>
      </c>
      <c r="H11" s="96"/>
      <c r="I11" s="96"/>
      <c r="J11" s="96"/>
      <c r="K11" s="96"/>
      <c r="L11" s="97">
        <v>400</v>
      </c>
      <c r="M11" s="98"/>
      <c r="N11" s="98"/>
      <c r="O11" s="97">
        <v>12280</v>
      </c>
      <c r="P11" s="98"/>
      <c r="Q11" s="99"/>
      <c r="R11" s="100"/>
      <c r="S11" s="101"/>
      <c r="T11" s="101"/>
      <c r="U11" s="107"/>
      <c r="V11" s="107"/>
      <c r="W11" s="107"/>
      <c r="X11" s="108"/>
      <c r="Y11" s="108"/>
      <c r="Z11" s="108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</row>
    <row r="12" spans="1:48" s="6" customFormat="1" ht="19.5" customHeight="1" x14ac:dyDescent="0.2">
      <c r="A12" s="11">
        <v>6</v>
      </c>
      <c r="B12" s="115"/>
      <c r="C12" s="116"/>
      <c r="D12" s="116"/>
      <c r="E12" s="116"/>
      <c r="F12" s="116"/>
      <c r="G12" s="117"/>
      <c r="H12" s="118"/>
      <c r="I12" s="118"/>
      <c r="J12" s="118"/>
      <c r="K12" s="118"/>
      <c r="L12" s="119"/>
      <c r="M12" s="120"/>
      <c r="N12" s="120"/>
      <c r="O12" s="119"/>
      <c r="P12" s="120"/>
      <c r="Q12" s="121"/>
      <c r="R12" s="122"/>
      <c r="S12" s="123"/>
      <c r="T12" s="123"/>
      <c r="U12" s="108"/>
      <c r="V12" s="108"/>
      <c r="W12" s="108"/>
      <c r="X12" s="108"/>
      <c r="Y12" s="108"/>
      <c r="Z12" s="108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>
        <v>14120</v>
      </c>
      <c r="AK12" s="110"/>
      <c r="AL12" s="110"/>
    </row>
    <row r="13" spans="1:48" s="6" customFormat="1" ht="19.5" customHeight="1" x14ac:dyDescent="0.2">
      <c r="A13" s="11">
        <v>7</v>
      </c>
      <c r="B13" s="115"/>
      <c r="C13" s="116"/>
      <c r="D13" s="116"/>
      <c r="E13" s="116"/>
      <c r="F13" s="116"/>
      <c r="G13" s="117"/>
      <c r="H13" s="118"/>
      <c r="I13" s="118"/>
      <c r="J13" s="118"/>
      <c r="K13" s="118"/>
      <c r="L13" s="119"/>
      <c r="M13" s="120"/>
      <c r="N13" s="120"/>
      <c r="O13" s="119"/>
      <c r="P13" s="120"/>
      <c r="Q13" s="121"/>
      <c r="R13" s="122"/>
      <c r="S13" s="123"/>
      <c r="T13" s="123"/>
      <c r="U13" s="108"/>
      <c r="V13" s="108"/>
      <c r="W13" s="108"/>
      <c r="X13" s="108"/>
      <c r="Y13" s="108"/>
      <c r="Z13" s="108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</row>
    <row r="14" spans="1:48" s="6" customFormat="1" ht="19.5" customHeight="1" x14ac:dyDescent="0.2">
      <c r="A14" s="11">
        <v>8</v>
      </c>
      <c r="B14" s="115"/>
      <c r="C14" s="116"/>
      <c r="D14" s="116"/>
      <c r="E14" s="116"/>
      <c r="F14" s="116"/>
      <c r="G14" s="117"/>
      <c r="H14" s="118"/>
      <c r="I14" s="118"/>
      <c r="J14" s="118"/>
      <c r="K14" s="118"/>
      <c r="L14" s="119"/>
      <c r="M14" s="120"/>
      <c r="N14" s="120"/>
      <c r="O14" s="119"/>
      <c r="P14" s="120"/>
      <c r="Q14" s="121"/>
      <c r="R14" s="122"/>
      <c r="S14" s="123"/>
      <c r="T14" s="123"/>
      <c r="U14" s="108"/>
      <c r="V14" s="108"/>
      <c r="W14" s="108"/>
      <c r="X14" s="108"/>
      <c r="Y14" s="108"/>
      <c r="Z14" s="108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</row>
    <row r="15" spans="1:48" s="6" customFormat="1" ht="19.5" customHeight="1" x14ac:dyDescent="0.2">
      <c r="A15" s="11">
        <v>9</v>
      </c>
      <c r="B15" s="115"/>
      <c r="C15" s="116"/>
      <c r="D15" s="116"/>
      <c r="E15" s="116"/>
      <c r="F15" s="116"/>
      <c r="G15" s="117"/>
      <c r="H15" s="118"/>
      <c r="I15" s="118"/>
      <c r="J15" s="118"/>
      <c r="K15" s="118"/>
      <c r="L15" s="119"/>
      <c r="M15" s="120"/>
      <c r="N15" s="120"/>
      <c r="O15" s="119"/>
      <c r="P15" s="120"/>
      <c r="Q15" s="121"/>
      <c r="R15" s="122"/>
      <c r="S15" s="123"/>
      <c r="T15" s="123"/>
      <c r="U15" s="108"/>
      <c r="V15" s="108"/>
      <c r="W15" s="108"/>
      <c r="X15" s="108"/>
      <c r="Y15" s="108"/>
      <c r="Z15" s="108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</row>
    <row r="16" spans="1:48" s="6" customFormat="1" ht="19.5" customHeight="1" x14ac:dyDescent="0.2">
      <c r="A16" s="11">
        <v>10</v>
      </c>
      <c r="B16" s="115"/>
      <c r="C16" s="116"/>
      <c r="D16" s="116"/>
      <c r="E16" s="116"/>
      <c r="F16" s="116"/>
      <c r="G16" s="117"/>
      <c r="H16" s="118"/>
      <c r="I16" s="118"/>
      <c r="J16" s="118"/>
      <c r="K16" s="118"/>
      <c r="L16" s="119"/>
      <c r="M16" s="120"/>
      <c r="N16" s="120"/>
      <c r="O16" s="119"/>
      <c r="P16" s="120"/>
      <c r="Q16" s="121"/>
      <c r="R16" s="122"/>
      <c r="S16" s="123"/>
      <c r="T16" s="123"/>
      <c r="U16" s="108"/>
      <c r="V16" s="108"/>
      <c r="W16" s="108"/>
      <c r="X16" s="108"/>
      <c r="Y16" s="108"/>
      <c r="Z16" s="108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</row>
    <row r="17" spans="1:38" s="6" customFormat="1" ht="19.5" customHeight="1" x14ac:dyDescent="0.2">
      <c r="A17" s="11">
        <v>11</v>
      </c>
      <c r="B17" s="115"/>
      <c r="C17" s="116"/>
      <c r="D17" s="116"/>
      <c r="E17" s="116"/>
      <c r="F17" s="116"/>
      <c r="G17" s="117"/>
      <c r="H17" s="118"/>
      <c r="I17" s="118"/>
      <c r="J17" s="118"/>
      <c r="K17" s="118"/>
      <c r="L17" s="119"/>
      <c r="M17" s="120"/>
      <c r="N17" s="120"/>
      <c r="O17" s="119"/>
      <c r="P17" s="120"/>
      <c r="Q17" s="121"/>
      <c r="R17" s="122"/>
      <c r="S17" s="123"/>
      <c r="T17" s="123"/>
      <c r="U17" s="108"/>
      <c r="V17" s="108"/>
      <c r="W17" s="108"/>
      <c r="X17" s="108"/>
      <c r="Y17" s="108"/>
      <c r="Z17" s="108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</row>
    <row r="18" spans="1:38" s="6" customFormat="1" ht="19.5" customHeight="1" x14ac:dyDescent="0.2">
      <c r="A18" s="11">
        <v>12</v>
      </c>
      <c r="B18" s="115"/>
      <c r="C18" s="116"/>
      <c r="D18" s="116"/>
      <c r="E18" s="116"/>
      <c r="F18" s="116"/>
      <c r="G18" s="117"/>
      <c r="H18" s="118"/>
      <c r="I18" s="118"/>
      <c r="J18" s="118"/>
      <c r="K18" s="118"/>
      <c r="L18" s="119"/>
      <c r="M18" s="120"/>
      <c r="N18" s="120"/>
      <c r="O18" s="119"/>
      <c r="P18" s="120"/>
      <c r="Q18" s="121"/>
      <c r="R18" s="122"/>
      <c r="S18" s="123"/>
      <c r="T18" s="123"/>
      <c r="U18" s="108"/>
      <c r="V18" s="108"/>
      <c r="W18" s="108"/>
      <c r="X18" s="108"/>
      <c r="Y18" s="108"/>
      <c r="Z18" s="108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</row>
    <row r="19" spans="1:38" s="6" customFormat="1" ht="19.5" customHeight="1" x14ac:dyDescent="0.2">
      <c r="A19" s="11">
        <v>13</v>
      </c>
      <c r="B19" s="115"/>
      <c r="C19" s="116"/>
      <c r="D19" s="116"/>
      <c r="E19" s="116"/>
      <c r="F19" s="116"/>
      <c r="G19" s="117"/>
      <c r="H19" s="118"/>
      <c r="I19" s="118"/>
      <c r="J19" s="118"/>
      <c r="K19" s="118"/>
      <c r="L19" s="119"/>
      <c r="M19" s="120"/>
      <c r="N19" s="120"/>
      <c r="O19" s="119"/>
      <c r="P19" s="120"/>
      <c r="Q19" s="121"/>
      <c r="R19" s="122"/>
      <c r="S19" s="123"/>
      <c r="T19" s="123"/>
      <c r="U19" s="108"/>
      <c r="V19" s="108"/>
      <c r="W19" s="108"/>
      <c r="X19" s="108"/>
      <c r="Y19" s="108"/>
      <c r="Z19" s="108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</row>
    <row r="20" spans="1:38" s="6" customFormat="1" ht="19.5" customHeight="1" x14ac:dyDescent="0.2">
      <c r="A20" s="11">
        <v>14</v>
      </c>
      <c r="B20" s="115"/>
      <c r="C20" s="116"/>
      <c r="D20" s="116"/>
      <c r="E20" s="116"/>
      <c r="F20" s="116"/>
      <c r="G20" s="117"/>
      <c r="H20" s="118"/>
      <c r="I20" s="118"/>
      <c r="J20" s="118"/>
      <c r="K20" s="118"/>
      <c r="L20" s="119"/>
      <c r="M20" s="120"/>
      <c r="N20" s="120"/>
      <c r="O20" s="119"/>
      <c r="P20" s="120"/>
      <c r="Q20" s="121"/>
      <c r="R20" s="122"/>
      <c r="S20" s="123"/>
      <c r="T20" s="123"/>
      <c r="U20" s="108"/>
      <c r="V20" s="108"/>
      <c r="W20" s="108"/>
      <c r="X20" s="108"/>
      <c r="Y20" s="108"/>
      <c r="Z20" s="108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</row>
    <row r="21" spans="1:38" s="6" customFormat="1" ht="19.5" customHeight="1" x14ac:dyDescent="0.2">
      <c r="A21" s="11">
        <v>15</v>
      </c>
      <c r="B21" s="115"/>
      <c r="C21" s="116"/>
      <c r="D21" s="116"/>
      <c r="E21" s="116"/>
      <c r="F21" s="116"/>
      <c r="G21" s="117"/>
      <c r="H21" s="118"/>
      <c r="I21" s="118"/>
      <c r="J21" s="118"/>
      <c r="K21" s="118"/>
      <c r="L21" s="119"/>
      <c r="M21" s="120"/>
      <c r="N21" s="120"/>
      <c r="O21" s="119"/>
      <c r="P21" s="120"/>
      <c r="Q21" s="121"/>
      <c r="R21" s="122"/>
      <c r="S21" s="123"/>
      <c r="T21" s="123"/>
      <c r="U21" s="108"/>
      <c r="V21" s="108"/>
      <c r="W21" s="108"/>
      <c r="X21" s="108"/>
      <c r="Y21" s="108"/>
      <c r="Z21" s="108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</row>
    <row r="22" spans="1:38" s="6" customFormat="1" ht="19.5" customHeight="1" x14ac:dyDescent="0.2">
      <c r="A22" s="11">
        <v>16</v>
      </c>
      <c r="B22" s="115"/>
      <c r="C22" s="116"/>
      <c r="D22" s="116"/>
      <c r="E22" s="116"/>
      <c r="F22" s="116"/>
      <c r="G22" s="117"/>
      <c r="H22" s="118"/>
      <c r="I22" s="118"/>
      <c r="J22" s="118"/>
      <c r="K22" s="118"/>
      <c r="L22" s="119"/>
      <c r="M22" s="120"/>
      <c r="N22" s="120"/>
      <c r="O22" s="119"/>
      <c r="P22" s="120"/>
      <c r="Q22" s="121"/>
      <c r="R22" s="122"/>
      <c r="S22" s="123"/>
      <c r="T22" s="123"/>
      <c r="U22" s="108"/>
      <c r="V22" s="108"/>
      <c r="W22" s="108"/>
      <c r="X22" s="108"/>
      <c r="Y22" s="108"/>
      <c r="Z22" s="108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</row>
    <row r="23" spans="1:38" s="6" customFormat="1" ht="19.5" customHeight="1" x14ac:dyDescent="0.2">
      <c r="A23" s="11">
        <v>17</v>
      </c>
      <c r="B23" s="115"/>
      <c r="C23" s="116"/>
      <c r="D23" s="116"/>
      <c r="E23" s="116"/>
      <c r="F23" s="116"/>
      <c r="G23" s="117"/>
      <c r="H23" s="118"/>
      <c r="I23" s="118"/>
      <c r="J23" s="118"/>
      <c r="K23" s="118"/>
      <c r="L23" s="119"/>
      <c r="M23" s="120"/>
      <c r="N23" s="120"/>
      <c r="O23" s="119"/>
      <c r="P23" s="120"/>
      <c r="Q23" s="121"/>
      <c r="R23" s="122"/>
      <c r="S23" s="123"/>
      <c r="T23" s="123"/>
      <c r="U23" s="108"/>
      <c r="V23" s="108"/>
      <c r="W23" s="108"/>
      <c r="X23" s="108"/>
      <c r="Y23" s="108"/>
      <c r="Z23" s="108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</row>
    <row r="24" spans="1:38" s="6" customFormat="1" ht="19.5" customHeight="1" x14ac:dyDescent="0.2">
      <c r="A24" s="11">
        <v>18</v>
      </c>
      <c r="B24" s="115"/>
      <c r="C24" s="116"/>
      <c r="D24" s="116"/>
      <c r="E24" s="116"/>
      <c r="F24" s="116"/>
      <c r="G24" s="117"/>
      <c r="H24" s="118"/>
      <c r="I24" s="118"/>
      <c r="J24" s="118"/>
      <c r="K24" s="118"/>
      <c r="L24" s="119"/>
      <c r="M24" s="120"/>
      <c r="N24" s="120"/>
      <c r="O24" s="119"/>
      <c r="P24" s="120"/>
      <c r="Q24" s="121"/>
      <c r="R24" s="122"/>
      <c r="S24" s="123"/>
      <c r="T24" s="123"/>
      <c r="U24" s="108"/>
      <c r="V24" s="108"/>
      <c r="W24" s="108"/>
      <c r="X24" s="108"/>
      <c r="Y24" s="108"/>
      <c r="Z24" s="108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</row>
    <row r="25" spans="1:38" s="6" customFormat="1" ht="19.5" customHeight="1" x14ac:dyDescent="0.2">
      <c r="A25" s="11">
        <v>19</v>
      </c>
      <c r="B25" s="115"/>
      <c r="C25" s="116"/>
      <c r="D25" s="116"/>
      <c r="E25" s="116"/>
      <c r="F25" s="116"/>
      <c r="G25" s="117"/>
      <c r="H25" s="118"/>
      <c r="I25" s="118"/>
      <c r="J25" s="118"/>
      <c r="K25" s="118"/>
      <c r="L25" s="119"/>
      <c r="M25" s="120"/>
      <c r="N25" s="120"/>
      <c r="O25" s="119"/>
      <c r="P25" s="120"/>
      <c r="Q25" s="121"/>
      <c r="R25" s="122"/>
      <c r="S25" s="123"/>
      <c r="T25" s="123"/>
      <c r="U25" s="108"/>
      <c r="V25" s="108"/>
      <c r="W25" s="108"/>
      <c r="X25" s="108"/>
      <c r="Y25" s="108"/>
      <c r="Z25" s="108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</row>
    <row r="26" spans="1:38" s="6" customFormat="1" ht="19.5" customHeight="1" x14ac:dyDescent="0.2">
      <c r="A26" s="11">
        <v>20</v>
      </c>
      <c r="B26" s="115"/>
      <c r="C26" s="116"/>
      <c r="D26" s="116"/>
      <c r="E26" s="116"/>
      <c r="F26" s="116"/>
      <c r="G26" s="117"/>
      <c r="H26" s="118"/>
      <c r="I26" s="118"/>
      <c r="J26" s="118"/>
      <c r="K26" s="118"/>
      <c r="L26" s="119"/>
      <c r="M26" s="120"/>
      <c r="N26" s="120"/>
      <c r="O26" s="119"/>
      <c r="P26" s="120"/>
      <c r="Q26" s="121"/>
      <c r="R26" s="122"/>
      <c r="S26" s="123"/>
      <c r="T26" s="123"/>
      <c r="U26" s="108"/>
      <c r="V26" s="108"/>
      <c r="W26" s="108"/>
      <c r="X26" s="108"/>
      <c r="Y26" s="108"/>
      <c r="Z26" s="108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</row>
    <row r="27" spans="1:38" s="6" customFormat="1" ht="19.5" customHeight="1" x14ac:dyDescent="0.2">
      <c r="A27" s="11">
        <v>21</v>
      </c>
      <c r="B27" s="115"/>
      <c r="C27" s="116"/>
      <c r="D27" s="116"/>
      <c r="E27" s="116"/>
      <c r="F27" s="116"/>
      <c r="G27" s="117"/>
      <c r="H27" s="118"/>
      <c r="I27" s="118"/>
      <c r="J27" s="118"/>
      <c r="K27" s="118"/>
      <c r="L27" s="119"/>
      <c r="M27" s="120"/>
      <c r="N27" s="120"/>
      <c r="O27" s="119"/>
      <c r="P27" s="120"/>
      <c r="Q27" s="121"/>
      <c r="R27" s="122"/>
      <c r="S27" s="123"/>
      <c r="T27" s="123"/>
      <c r="U27" s="108"/>
      <c r="V27" s="108"/>
      <c r="W27" s="108"/>
      <c r="X27" s="108"/>
      <c r="Y27" s="108"/>
      <c r="Z27" s="108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</row>
    <row r="28" spans="1:38" s="6" customFormat="1" ht="19.5" customHeight="1" x14ac:dyDescent="0.2">
      <c r="A28" s="11">
        <v>22</v>
      </c>
      <c r="B28" s="115"/>
      <c r="C28" s="116"/>
      <c r="D28" s="116"/>
      <c r="E28" s="116"/>
      <c r="F28" s="116"/>
      <c r="G28" s="117"/>
      <c r="H28" s="118"/>
      <c r="I28" s="118"/>
      <c r="J28" s="118"/>
      <c r="K28" s="118"/>
      <c r="L28" s="119"/>
      <c r="M28" s="120"/>
      <c r="N28" s="120"/>
      <c r="O28" s="119"/>
      <c r="P28" s="120"/>
      <c r="Q28" s="121"/>
      <c r="R28" s="122"/>
      <c r="S28" s="123"/>
      <c r="T28" s="123"/>
      <c r="U28" s="108"/>
      <c r="V28" s="108"/>
      <c r="W28" s="108"/>
      <c r="X28" s="108"/>
      <c r="Y28" s="108"/>
      <c r="Z28" s="108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</row>
    <row r="29" spans="1:38" s="6" customFormat="1" ht="19.5" customHeight="1" x14ac:dyDescent="0.2">
      <c r="A29" s="11">
        <v>23</v>
      </c>
      <c r="B29" s="115"/>
      <c r="C29" s="116"/>
      <c r="D29" s="116"/>
      <c r="E29" s="116"/>
      <c r="F29" s="116"/>
      <c r="G29" s="117"/>
      <c r="H29" s="118"/>
      <c r="I29" s="118"/>
      <c r="J29" s="118"/>
      <c r="K29" s="118"/>
      <c r="L29" s="119"/>
      <c r="M29" s="120"/>
      <c r="N29" s="120"/>
      <c r="O29" s="119"/>
      <c r="P29" s="120"/>
      <c r="Q29" s="121"/>
      <c r="R29" s="122"/>
      <c r="S29" s="123"/>
      <c r="T29" s="123"/>
      <c r="U29" s="108"/>
      <c r="V29" s="108"/>
      <c r="W29" s="108"/>
      <c r="X29" s="108"/>
      <c r="Y29" s="108"/>
      <c r="Z29" s="108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</row>
    <row r="30" spans="1:38" s="6" customFormat="1" ht="19.5" customHeight="1" x14ac:dyDescent="0.2">
      <c r="A30" s="11">
        <v>24</v>
      </c>
      <c r="B30" s="115"/>
      <c r="C30" s="116"/>
      <c r="D30" s="116"/>
      <c r="E30" s="116"/>
      <c r="F30" s="116"/>
      <c r="G30" s="117"/>
      <c r="H30" s="118"/>
      <c r="I30" s="118"/>
      <c r="J30" s="118"/>
      <c r="K30" s="118"/>
      <c r="L30" s="119"/>
      <c r="M30" s="120"/>
      <c r="N30" s="120"/>
      <c r="O30" s="119"/>
      <c r="P30" s="120"/>
      <c r="Q30" s="121"/>
      <c r="R30" s="122"/>
      <c r="S30" s="123"/>
      <c r="T30" s="123"/>
      <c r="U30" s="108"/>
      <c r="V30" s="108"/>
      <c r="W30" s="108"/>
      <c r="X30" s="108"/>
      <c r="Y30" s="108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</row>
    <row r="31" spans="1:38" s="6" customFormat="1" ht="19.5" customHeight="1" x14ac:dyDescent="0.2">
      <c r="A31" s="11">
        <v>25</v>
      </c>
      <c r="B31" s="115"/>
      <c r="C31" s="116"/>
      <c r="D31" s="116"/>
      <c r="E31" s="116"/>
      <c r="F31" s="116"/>
      <c r="G31" s="117"/>
      <c r="H31" s="118"/>
      <c r="I31" s="118"/>
      <c r="J31" s="118"/>
      <c r="K31" s="118"/>
      <c r="L31" s="119"/>
      <c r="M31" s="120"/>
      <c r="N31" s="120"/>
      <c r="O31" s="119"/>
      <c r="P31" s="120"/>
      <c r="Q31" s="121"/>
      <c r="R31" s="122"/>
      <c r="S31" s="123"/>
      <c r="T31" s="123"/>
      <c r="U31" s="108"/>
      <c r="V31" s="108"/>
      <c r="W31" s="108"/>
      <c r="X31" s="108"/>
      <c r="Y31" s="108"/>
      <c r="Z31" s="108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</row>
    <row r="32" spans="1:38" s="6" customFormat="1" ht="19.5" customHeight="1" x14ac:dyDescent="0.2">
      <c r="A32" s="11">
        <v>26</v>
      </c>
      <c r="B32" s="115"/>
      <c r="C32" s="116"/>
      <c r="D32" s="116"/>
      <c r="E32" s="116"/>
      <c r="F32" s="116"/>
      <c r="G32" s="117"/>
      <c r="H32" s="118"/>
      <c r="I32" s="118"/>
      <c r="J32" s="118"/>
      <c r="K32" s="118"/>
      <c r="L32" s="119"/>
      <c r="M32" s="120"/>
      <c r="N32" s="120"/>
      <c r="O32" s="119"/>
      <c r="P32" s="120"/>
      <c r="Q32" s="121"/>
      <c r="R32" s="122"/>
      <c r="S32" s="123"/>
      <c r="T32" s="123"/>
      <c r="U32" s="108"/>
      <c r="V32" s="108"/>
      <c r="W32" s="108"/>
      <c r="X32" s="108"/>
      <c r="Y32" s="108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</row>
    <row r="33" spans="1:39" s="6" customFormat="1" ht="19.5" customHeight="1" x14ac:dyDescent="0.2">
      <c r="A33" s="11">
        <v>27</v>
      </c>
      <c r="B33" s="115"/>
      <c r="C33" s="116"/>
      <c r="D33" s="116"/>
      <c r="E33" s="116"/>
      <c r="F33" s="116"/>
      <c r="G33" s="117"/>
      <c r="H33" s="118"/>
      <c r="I33" s="118"/>
      <c r="J33" s="118"/>
      <c r="K33" s="118"/>
      <c r="L33" s="119"/>
      <c r="M33" s="120"/>
      <c r="N33" s="120"/>
      <c r="O33" s="119"/>
      <c r="P33" s="120"/>
      <c r="Q33" s="121"/>
      <c r="R33" s="122"/>
      <c r="S33" s="123"/>
      <c r="T33" s="123"/>
      <c r="U33" s="108"/>
      <c r="V33" s="108"/>
      <c r="W33" s="108"/>
      <c r="X33" s="108"/>
      <c r="Y33" s="108"/>
      <c r="Z33" s="108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</row>
    <row r="34" spans="1:39" s="6" customFormat="1" ht="19.5" customHeight="1" x14ac:dyDescent="0.2">
      <c r="A34" s="11">
        <v>28</v>
      </c>
      <c r="B34" s="115"/>
      <c r="C34" s="116"/>
      <c r="D34" s="116"/>
      <c r="E34" s="116"/>
      <c r="F34" s="116"/>
      <c r="G34" s="117"/>
      <c r="H34" s="118"/>
      <c r="I34" s="118"/>
      <c r="J34" s="118"/>
      <c r="K34" s="118"/>
      <c r="L34" s="119"/>
      <c r="M34" s="120"/>
      <c r="N34" s="120"/>
      <c r="O34" s="119"/>
      <c r="P34" s="120"/>
      <c r="Q34" s="121"/>
      <c r="R34" s="122"/>
      <c r="S34" s="123"/>
      <c r="T34" s="123"/>
      <c r="U34" s="108"/>
      <c r="V34" s="108"/>
      <c r="W34" s="108"/>
      <c r="X34" s="108"/>
      <c r="Y34" s="108"/>
      <c r="Z34" s="10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</row>
    <row r="35" spans="1:39" s="6" customFormat="1" ht="19.5" customHeight="1" x14ac:dyDescent="0.2">
      <c r="A35" s="11">
        <v>29</v>
      </c>
      <c r="B35" s="115"/>
      <c r="C35" s="116"/>
      <c r="D35" s="116"/>
      <c r="E35" s="116"/>
      <c r="F35" s="116"/>
      <c r="G35" s="117"/>
      <c r="H35" s="118"/>
      <c r="I35" s="118"/>
      <c r="J35" s="118"/>
      <c r="K35" s="118"/>
      <c r="L35" s="119"/>
      <c r="M35" s="120"/>
      <c r="N35" s="120"/>
      <c r="O35" s="119"/>
      <c r="P35" s="120"/>
      <c r="Q35" s="121"/>
      <c r="R35" s="122"/>
      <c r="S35" s="123"/>
      <c r="T35" s="123"/>
      <c r="U35" s="108"/>
      <c r="V35" s="108"/>
      <c r="W35" s="108"/>
      <c r="X35" s="108"/>
      <c r="Y35" s="108"/>
      <c r="Z35" s="108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</row>
    <row r="36" spans="1:39" s="6" customFormat="1" ht="19.5" customHeight="1" x14ac:dyDescent="0.2">
      <c r="A36" s="11">
        <v>30</v>
      </c>
      <c r="B36" s="115"/>
      <c r="C36" s="116"/>
      <c r="D36" s="116"/>
      <c r="E36" s="116"/>
      <c r="F36" s="116"/>
      <c r="G36" s="117"/>
      <c r="H36" s="118"/>
      <c r="I36" s="118"/>
      <c r="J36" s="118"/>
      <c r="K36" s="118"/>
      <c r="L36" s="119"/>
      <c r="M36" s="120"/>
      <c r="N36" s="120"/>
      <c r="O36" s="119"/>
      <c r="P36" s="120"/>
      <c r="Q36" s="121"/>
      <c r="R36" s="122"/>
      <c r="S36" s="123"/>
      <c r="T36" s="123"/>
      <c r="U36" s="108"/>
      <c r="V36" s="108"/>
      <c r="W36" s="108"/>
      <c r="X36" s="108"/>
      <c r="Y36" s="108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</row>
    <row r="37" spans="1:39" s="6" customFormat="1" ht="19.5" customHeight="1" x14ac:dyDescent="0.2">
      <c r="A37" s="11">
        <v>31</v>
      </c>
      <c r="B37" s="115"/>
      <c r="C37" s="116"/>
      <c r="D37" s="116"/>
      <c r="E37" s="116"/>
      <c r="F37" s="116"/>
      <c r="G37" s="117"/>
      <c r="H37" s="118"/>
      <c r="I37" s="118"/>
      <c r="J37" s="118"/>
      <c r="K37" s="118"/>
      <c r="L37" s="119"/>
      <c r="M37" s="120"/>
      <c r="N37" s="120"/>
      <c r="O37" s="119"/>
      <c r="P37" s="120"/>
      <c r="Q37" s="121"/>
      <c r="R37" s="122"/>
      <c r="S37" s="123"/>
      <c r="T37" s="123"/>
      <c r="U37" s="108"/>
      <c r="V37" s="108"/>
      <c r="W37" s="108"/>
      <c r="X37" s="108"/>
      <c r="Y37" s="108"/>
      <c r="Z37" s="108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</row>
    <row r="38" spans="1:39" s="6" customFormat="1" ht="13.5" customHeight="1" x14ac:dyDescent="0.2">
      <c r="A38" s="124" t="s">
        <v>34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19">
        <f>SUM(L7:L37)</f>
        <v>800</v>
      </c>
      <c r="M38" s="120"/>
      <c r="N38" s="120"/>
      <c r="O38" s="119">
        <f t="shared" ref="O38" si="0">SUM(O7:O37)</f>
        <v>24770</v>
      </c>
      <c r="P38" s="120"/>
      <c r="Q38" s="120"/>
      <c r="R38" s="119">
        <f t="shared" ref="R38" si="1">SUM(R7:R37)</f>
        <v>0</v>
      </c>
      <c r="S38" s="120"/>
      <c r="T38" s="120"/>
      <c r="U38" s="130">
        <f>SUM(U7:U37)</f>
        <v>38000</v>
      </c>
      <c r="V38" s="130"/>
      <c r="W38" s="130"/>
      <c r="X38" s="143">
        <f>SUM(X7:X37)</f>
        <v>0</v>
      </c>
      <c r="Y38" s="144"/>
      <c r="Z38" s="145"/>
      <c r="AA38" s="143">
        <f>SUM(AA7:AA37)</f>
        <v>0</v>
      </c>
      <c r="AB38" s="144"/>
      <c r="AC38" s="145"/>
      <c r="AD38" s="143">
        <f>SUM(AD7:AD37)</f>
        <v>5600</v>
      </c>
      <c r="AE38" s="144"/>
      <c r="AF38" s="145"/>
      <c r="AG38" s="143">
        <f>SUM(AG7:AG37)</f>
        <v>0</v>
      </c>
      <c r="AH38" s="144"/>
      <c r="AI38" s="145"/>
      <c r="AJ38" s="143">
        <f>SUM(AJ7:AJ37)</f>
        <v>26620</v>
      </c>
      <c r="AK38" s="144"/>
      <c r="AL38" s="145"/>
    </row>
    <row r="39" spans="1:39" s="6" customFormat="1" ht="19.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30">
        <f>L38+O38+R38+U38</f>
        <v>63570</v>
      </c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46"/>
      <c r="Y39" s="147"/>
      <c r="Z39" s="148"/>
      <c r="AA39" s="146"/>
      <c r="AB39" s="147"/>
      <c r="AC39" s="148"/>
      <c r="AD39" s="146"/>
      <c r="AE39" s="147"/>
      <c r="AF39" s="148"/>
      <c r="AG39" s="146"/>
      <c r="AH39" s="147"/>
      <c r="AI39" s="148"/>
      <c r="AJ39" s="146"/>
      <c r="AK39" s="147"/>
      <c r="AL39" s="148"/>
    </row>
    <row r="40" spans="1:39" s="6" customFormat="1" ht="19.5" customHeight="1" x14ac:dyDescent="0.2">
      <c r="A40" s="131" t="s">
        <v>35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134">
        <f>L39+X38+AA38+AD38+AG38+AJ38</f>
        <v>95790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</row>
    <row r="41" spans="1:39" s="6" customFormat="1" ht="19.5" customHeight="1" x14ac:dyDescent="0.2">
      <c r="A41" s="131" t="s">
        <v>22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  <c r="L41" s="137">
        <v>40000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</row>
    <row r="42" spans="1:39" s="6" customFormat="1" ht="19.5" customHeight="1" x14ac:dyDescent="0.2">
      <c r="A42" s="131" t="s">
        <v>36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3"/>
      <c r="L42" s="140">
        <f>L40-L41</f>
        <v>55790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2"/>
    </row>
    <row r="43" spans="1:39" s="6" customFormat="1" ht="19.5" customHeight="1" x14ac:dyDescent="0.2">
      <c r="A43" s="131" t="s">
        <v>38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3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</row>
    <row r="44" spans="1:39" s="6" customFormat="1" ht="18.75" customHeight="1" x14ac:dyDescent="0.2">
      <c r="A44" s="16" t="s">
        <v>55</v>
      </c>
      <c r="G44" s="7"/>
      <c r="H44" s="7"/>
      <c r="I44" s="7"/>
      <c r="J44" s="7"/>
      <c r="K44" s="7"/>
      <c r="L44" s="149" t="s">
        <v>43</v>
      </c>
      <c r="M44" s="149"/>
      <c r="N44" s="149"/>
      <c r="O44" s="149"/>
      <c r="P44" s="149"/>
      <c r="Q44" s="149"/>
      <c r="R44" s="149"/>
      <c r="S44" s="158">
        <f>L42+L43</f>
        <v>55790</v>
      </c>
      <c r="T44" s="158"/>
      <c r="U44" s="158"/>
      <c r="V44" s="158"/>
      <c r="W44" s="158"/>
      <c r="X44" s="158"/>
      <c r="Y44" s="158"/>
      <c r="Z44" s="158"/>
      <c r="AA44" s="7"/>
      <c r="AB44" s="55" t="s">
        <v>3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156"/>
    </row>
    <row r="45" spans="1:39" s="6" customFormat="1" ht="18.75" customHeight="1" x14ac:dyDescent="0.2">
      <c r="A45" s="16" t="s">
        <v>17</v>
      </c>
      <c r="B45" s="6" t="s">
        <v>18</v>
      </c>
      <c r="G45" s="7"/>
      <c r="H45" s="7"/>
      <c r="I45" s="7"/>
      <c r="J45" s="7"/>
      <c r="K45" s="7"/>
      <c r="L45" s="149" t="s">
        <v>44</v>
      </c>
      <c r="M45" s="149"/>
      <c r="N45" s="149"/>
      <c r="O45" s="149"/>
      <c r="P45" s="149"/>
      <c r="Q45" s="149"/>
      <c r="R45" s="149"/>
      <c r="S45" s="149" t="s">
        <v>48</v>
      </c>
      <c r="T45" s="149"/>
      <c r="U45" s="149"/>
      <c r="V45" s="149"/>
      <c r="W45" s="149"/>
      <c r="X45" s="149"/>
      <c r="Y45" s="149"/>
      <c r="Z45" s="149"/>
      <c r="AA45" s="7"/>
      <c r="AB45" s="149" t="s">
        <v>4</v>
      </c>
      <c r="AC45" s="149"/>
      <c r="AD45" s="149"/>
      <c r="AE45" s="149"/>
      <c r="AF45" s="149" t="s">
        <v>5</v>
      </c>
      <c r="AG45" s="149"/>
      <c r="AH45" s="149"/>
      <c r="AI45" s="149"/>
      <c r="AJ45" s="156" t="s">
        <v>6</v>
      </c>
      <c r="AK45" s="156"/>
      <c r="AL45" s="156"/>
      <c r="AM45" s="156"/>
    </row>
    <row r="46" spans="1:39" s="6" customFormat="1" ht="18.75" customHeight="1" x14ac:dyDescent="0.2">
      <c r="A46" s="16" t="s">
        <v>20</v>
      </c>
      <c r="B46" s="6" t="s">
        <v>21</v>
      </c>
      <c r="G46" s="7"/>
      <c r="H46" s="7"/>
      <c r="I46" s="7"/>
      <c r="J46" s="7"/>
      <c r="K46" s="7"/>
      <c r="L46" s="149" t="s">
        <v>45</v>
      </c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7"/>
      <c r="AB46" s="150"/>
      <c r="AC46" s="151"/>
      <c r="AD46" s="151"/>
      <c r="AE46" s="152"/>
      <c r="AF46" s="150"/>
      <c r="AG46" s="151"/>
      <c r="AH46" s="151"/>
      <c r="AI46" s="152"/>
      <c r="AJ46" s="156"/>
      <c r="AK46" s="156"/>
      <c r="AL46" s="156"/>
      <c r="AM46" s="156"/>
    </row>
    <row r="47" spans="1:39" s="6" customFormat="1" ht="18.75" customHeight="1" x14ac:dyDescent="0.2">
      <c r="A47" s="16" t="s">
        <v>23</v>
      </c>
      <c r="B47" s="6" t="s">
        <v>24</v>
      </c>
      <c r="G47" s="7"/>
      <c r="H47" s="7"/>
      <c r="I47" s="7"/>
      <c r="J47" s="7"/>
      <c r="K47" s="7"/>
      <c r="L47" s="149" t="s">
        <v>46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7"/>
      <c r="AB47" s="153"/>
      <c r="AC47" s="154"/>
      <c r="AD47" s="154"/>
      <c r="AE47" s="155"/>
      <c r="AF47" s="153"/>
      <c r="AG47" s="154"/>
      <c r="AH47" s="154"/>
      <c r="AI47" s="155"/>
      <c r="AJ47" s="156"/>
      <c r="AK47" s="156"/>
      <c r="AL47" s="156"/>
      <c r="AM47" s="156"/>
    </row>
    <row r="48" spans="1:39" s="6" customFormat="1" ht="18" customHeight="1" x14ac:dyDescent="0.2">
      <c r="A48" s="16" t="s">
        <v>47</v>
      </c>
      <c r="B48" s="6" t="s">
        <v>49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48" ht="22.5" customHeight="1" x14ac:dyDescent="0.2">
      <c r="A49" s="294" t="s">
        <v>117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0" t="s">
        <v>112</v>
      </c>
      <c r="S49" s="290"/>
      <c r="T49" s="290"/>
      <c r="U49" s="290"/>
      <c r="V49" s="290"/>
      <c r="W49" s="290"/>
      <c r="X49" s="290"/>
      <c r="Y49" s="290"/>
      <c r="Z49" s="290"/>
      <c r="AA49" s="290"/>
      <c r="AB49" s="290" t="s">
        <v>115</v>
      </c>
      <c r="AC49" s="290"/>
      <c r="AD49" s="290"/>
      <c r="AE49" s="290"/>
      <c r="AF49" s="290"/>
      <c r="AG49" s="293"/>
      <c r="AH49" s="293"/>
      <c r="AI49" s="293"/>
      <c r="AJ49" s="293"/>
      <c r="AK49" s="293"/>
      <c r="AL49" s="293"/>
      <c r="AM49" s="1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 customHeight="1" x14ac:dyDescent="0.2">
      <c r="A50" s="1"/>
      <c r="B50" s="18" t="str">
        <f>B2</f>
        <v>令和5年度　6月</v>
      </c>
      <c r="C50" s="1"/>
      <c r="D50" s="1"/>
      <c r="E50" s="17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8" t="s">
        <v>0</v>
      </c>
      <c r="AB50" s="78"/>
      <c r="AC50" s="78"/>
      <c r="AD50" s="78"/>
      <c r="AE50" s="78" t="s">
        <v>39</v>
      </c>
      <c r="AF50" s="78"/>
      <c r="AG50" s="78"/>
      <c r="AH50" s="78"/>
      <c r="AI50" s="78"/>
      <c r="AJ50" s="78"/>
      <c r="AK50" s="78"/>
      <c r="AL50" s="78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6" customFormat="1" ht="18" customHeight="1" x14ac:dyDescent="0.55000000000000004">
      <c r="A51" s="8"/>
      <c r="B51" s="90"/>
      <c r="C51" s="90"/>
      <c r="D51" s="90"/>
      <c r="E51" s="9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91" t="s">
        <v>1</v>
      </c>
      <c r="AB51" s="91"/>
      <c r="AC51" s="91"/>
      <c r="AD51" s="91"/>
      <c r="AE51" s="91" t="s">
        <v>40</v>
      </c>
      <c r="AF51" s="91"/>
      <c r="AG51" s="91"/>
      <c r="AH51" s="91"/>
      <c r="AI51" s="91"/>
      <c r="AJ51" s="91"/>
      <c r="AK51" s="91"/>
      <c r="AL51" s="91"/>
      <c r="AM51" s="10"/>
      <c r="AN51" s="53"/>
      <c r="AO51" s="53"/>
      <c r="AP51" s="53"/>
      <c r="AQ51" s="53"/>
      <c r="AR51" s="53"/>
      <c r="AS51" s="53"/>
      <c r="AT51" s="53"/>
    </row>
    <row r="52" spans="1:48" s="6" customFormat="1" ht="18" customHeight="1" x14ac:dyDescent="0.2">
      <c r="A52" s="159" t="s">
        <v>31</v>
      </c>
      <c r="B52" s="159"/>
      <c r="C52" s="159"/>
      <c r="D52" s="159"/>
      <c r="E52" s="159"/>
      <c r="F52" s="159"/>
      <c r="G52" s="15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48" s="6" customFormat="1" ht="18" customHeight="1" x14ac:dyDescent="0.2">
      <c r="A53" s="156" t="s">
        <v>27</v>
      </c>
      <c r="B53" s="156"/>
      <c r="C53" s="156"/>
      <c r="D53" s="160" t="s">
        <v>28</v>
      </c>
      <c r="E53" s="160"/>
      <c r="F53" s="160"/>
      <c r="G53" s="160"/>
      <c r="H53" s="160"/>
      <c r="I53" s="160"/>
      <c r="J53" s="160"/>
      <c r="K53" s="160" t="s">
        <v>30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</row>
    <row r="54" spans="1:48" s="6" customFormat="1" ht="18" customHeight="1" x14ac:dyDescent="0.2">
      <c r="A54" s="156"/>
      <c r="B54" s="156"/>
      <c r="C54" s="156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</row>
    <row r="55" spans="1:48" s="6" customFormat="1" ht="18" customHeight="1" x14ac:dyDescent="0.2">
      <c r="A55" s="164" t="s">
        <v>65</v>
      </c>
      <c r="B55" s="164"/>
      <c r="C55" s="164"/>
      <c r="D55" s="165">
        <v>5600</v>
      </c>
      <c r="E55" s="165"/>
      <c r="F55" s="165"/>
      <c r="G55" s="165"/>
      <c r="H55" s="165"/>
      <c r="I55" s="165"/>
      <c r="J55" s="165"/>
      <c r="K55" s="166" t="s">
        <v>59</v>
      </c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1:48" s="6" customFormat="1" ht="18" customHeight="1" x14ac:dyDescent="0.2">
      <c r="A56" s="164"/>
      <c r="B56" s="164"/>
      <c r="C56" s="164"/>
      <c r="D56" s="165"/>
      <c r="E56" s="165"/>
      <c r="F56" s="165"/>
      <c r="G56" s="165"/>
      <c r="H56" s="165"/>
      <c r="I56" s="165"/>
      <c r="J56" s="165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1:48" s="6" customFormat="1" ht="18" customHeight="1" x14ac:dyDescent="0.2">
      <c r="A57" s="161"/>
      <c r="B57" s="161"/>
      <c r="C57" s="161"/>
      <c r="D57" s="162"/>
      <c r="E57" s="162"/>
      <c r="F57" s="162"/>
      <c r="G57" s="162"/>
      <c r="H57" s="162"/>
      <c r="I57" s="162"/>
      <c r="J57" s="162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</row>
    <row r="58" spans="1:48" s="6" customFormat="1" ht="18" customHeight="1" x14ac:dyDescent="0.2">
      <c r="A58" s="161"/>
      <c r="B58" s="161"/>
      <c r="C58" s="161"/>
      <c r="D58" s="162"/>
      <c r="E58" s="162"/>
      <c r="F58" s="162"/>
      <c r="G58" s="162"/>
      <c r="H58" s="162"/>
      <c r="I58" s="162"/>
      <c r="J58" s="162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</row>
    <row r="59" spans="1:48" s="6" customFormat="1" ht="18" customHeight="1" x14ac:dyDescent="0.2">
      <c r="A59" s="161"/>
      <c r="B59" s="161"/>
      <c r="C59" s="161"/>
      <c r="D59" s="162"/>
      <c r="E59" s="162"/>
      <c r="F59" s="162"/>
      <c r="G59" s="162"/>
      <c r="H59" s="162"/>
      <c r="I59" s="162"/>
      <c r="J59" s="162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</row>
    <row r="60" spans="1:48" s="6" customFormat="1" ht="18" customHeight="1" x14ac:dyDescent="0.2">
      <c r="A60" s="161"/>
      <c r="B60" s="161"/>
      <c r="C60" s="161"/>
      <c r="D60" s="162"/>
      <c r="E60" s="162"/>
      <c r="F60" s="162"/>
      <c r="G60" s="162"/>
      <c r="H60" s="162"/>
      <c r="I60" s="162"/>
      <c r="J60" s="162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</row>
    <row r="61" spans="1:48" s="6" customFormat="1" ht="18" customHeight="1" x14ac:dyDescent="0.2">
      <c r="A61" s="161"/>
      <c r="B61" s="161"/>
      <c r="C61" s="161"/>
      <c r="D61" s="162"/>
      <c r="E61" s="162"/>
      <c r="F61" s="162"/>
      <c r="G61" s="162"/>
      <c r="H61" s="162"/>
      <c r="I61" s="162"/>
      <c r="J61" s="162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</row>
    <row r="62" spans="1:48" s="6" customFormat="1" ht="18" customHeight="1" x14ac:dyDescent="0.2">
      <c r="A62" s="161"/>
      <c r="B62" s="161"/>
      <c r="C62" s="161"/>
      <c r="D62" s="162"/>
      <c r="E62" s="162"/>
      <c r="F62" s="162"/>
      <c r="G62" s="162"/>
      <c r="H62" s="162"/>
      <c r="I62" s="162"/>
      <c r="J62" s="162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</row>
    <row r="63" spans="1:48" s="6" customFormat="1" ht="18" customHeight="1" x14ac:dyDescent="0.2">
      <c r="A63" s="161"/>
      <c r="B63" s="161"/>
      <c r="C63" s="161"/>
      <c r="D63" s="162"/>
      <c r="E63" s="162"/>
      <c r="F63" s="162"/>
      <c r="G63" s="162"/>
      <c r="H63" s="162"/>
      <c r="I63" s="162"/>
      <c r="J63" s="162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</row>
    <row r="64" spans="1:48" s="6" customFormat="1" ht="18" customHeight="1" x14ac:dyDescent="0.2">
      <c r="A64" s="161"/>
      <c r="B64" s="161"/>
      <c r="C64" s="161"/>
      <c r="D64" s="162"/>
      <c r="E64" s="162"/>
      <c r="F64" s="162"/>
      <c r="G64" s="162"/>
      <c r="H64" s="162"/>
      <c r="I64" s="162"/>
      <c r="J64" s="162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</row>
    <row r="65" spans="1:38" s="6" customFormat="1" ht="18" customHeight="1" x14ac:dyDescent="0.2">
      <c r="A65" s="161"/>
      <c r="B65" s="161"/>
      <c r="C65" s="161"/>
      <c r="D65" s="162"/>
      <c r="E65" s="162"/>
      <c r="F65" s="162"/>
      <c r="G65" s="162"/>
      <c r="H65" s="162"/>
      <c r="I65" s="162"/>
      <c r="J65" s="162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</row>
    <row r="66" spans="1:38" s="6" customFormat="1" ht="18" customHeight="1" x14ac:dyDescent="0.2">
      <c r="A66" s="161"/>
      <c r="B66" s="161"/>
      <c r="C66" s="161"/>
      <c r="D66" s="162"/>
      <c r="E66" s="162"/>
      <c r="F66" s="162"/>
      <c r="G66" s="162"/>
      <c r="H66" s="162"/>
      <c r="I66" s="162"/>
      <c r="J66" s="162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</row>
    <row r="67" spans="1:38" s="6" customFormat="1" ht="18" customHeight="1" x14ac:dyDescent="0.2">
      <c r="A67" s="161"/>
      <c r="B67" s="161"/>
      <c r="C67" s="161"/>
      <c r="D67" s="162"/>
      <c r="E67" s="162"/>
      <c r="F67" s="162"/>
      <c r="G67" s="162"/>
      <c r="H67" s="162"/>
      <c r="I67" s="162"/>
      <c r="J67" s="162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</row>
    <row r="68" spans="1:38" s="6" customFormat="1" ht="18" customHeight="1" x14ac:dyDescent="0.2">
      <c r="A68" s="161"/>
      <c r="B68" s="161"/>
      <c r="C68" s="161"/>
      <c r="D68" s="162"/>
      <c r="E68" s="162"/>
      <c r="F68" s="162"/>
      <c r="G68" s="162"/>
      <c r="H68" s="162"/>
      <c r="I68" s="162"/>
      <c r="J68" s="162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</row>
    <row r="69" spans="1:38" s="6" customFormat="1" ht="18" customHeight="1" x14ac:dyDescent="0.2">
      <c r="A69" s="161"/>
      <c r="B69" s="161"/>
      <c r="C69" s="161"/>
      <c r="D69" s="162"/>
      <c r="E69" s="162"/>
      <c r="F69" s="162"/>
      <c r="G69" s="162"/>
      <c r="H69" s="162"/>
      <c r="I69" s="162"/>
      <c r="J69" s="162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</row>
    <row r="70" spans="1:38" s="6" customFormat="1" ht="18" customHeight="1" x14ac:dyDescent="0.2">
      <c r="A70" s="161"/>
      <c r="B70" s="161"/>
      <c r="C70" s="161"/>
      <c r="D70" s="162"/>
      <c r="E70" s="162"/>
      <c r="F70" s="162"/>
      <c r="G70" s="162"/>
      <c r="H70" s="162"/>
      <c r="I70" s="162"/>
      <c r="J70" s="162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6" customFormat="1" ht="18" customHeight="1" x14ac:dyDescent="0.2">
      <c r="A71" s="161"/>
      <c r="B71" s="161"/>
      <c r="C71" s="161"/>
      <c r="D71" s="162"/>
      <c r="E71" s="162"/>
      <c r="F71" s="162"/>
      <c r="G71" s="162"/>
      <c r="H71" s="162"/>
      <c r="I71" s="162"/>
      <c r="J71" s="162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</row>
    <row r="72" spans="1:38" s="6" customFormat="1" ht="18" customHeight="1" x14ac:dyDescent="0.2">
      <c r="A72" s="161"/>
      <c r="B72" s="161"/>
      <c r="C72" s="161"/>
      <c r="D72" s="162"/>
      <c r="E72" s="162"/>
      <c r="F72" s="162"/>
      <c r="G72" s="162"/>
      <c r="H72" s="162"/>
      <c r="I72" s="162"/>
      <c r="J72" s="162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</row>
    <row r="73" spans="1:38" s="6" customFormat="1" ht="18" customHeight="1" x14ac:dyDescent="0.2">
      <c r="A73" s="161"/>
      <c r="B73" s="161"/>
      <c r="C73" s="161"/>
      <c r="D73" s="162"/>
      <c r="E73" s="162"/>
      <c r="F73" s="162"/>
      <c r="G73" s="162"/>
      <c r="H73" s="162"/>
      <c r="I73" s="162"/>
      <c r="J73" s="162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</row>
    <row r="74" spans="1:38" s="6" customFormat="1" ht="18" customHeight="1" x14ac:dyDescent="0.2">
      <c r="A74" s="161"/>
      <c r="B74" s="161"/>
      <c r="C74" s="161"/>
      <c r="D74" s="162"/>
      <c r="E74" s="162"/>
      <c r="F74" s="162"/>
      <c r="G74" s="162"/>
      <c r="H74" s="162"/>
      <c r="I74" s="162"/>
      <c r="J74" s="162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</row>
    <row r="75" spans="1:38" s="6" customFormat="1" ht="18" customHeight="1" x14ac:dyDescent="0.2">
      <c r="A75" s="161"/>
      <c r="B75" s="161"/>
      <c r="C75" s="161"/>
      <c r="D75" s="162"/>
      <c r="E75" s="162"/>
      <c r="F75" s="162"/>
      <c r="G75" s="162"/>
      <c r="H75" s="162"/>
      <c r="I75" s="162"/>
      <c r="J75" s="162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</row>
    <row r="76" spans="1:38" s="6" customFormat="1" ht="18" customHeight="1" x14ac:dyDescent="0.2">
      <c r="A76" s="161"/>
      <c r="B76" s="161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</row>
    <row r="77" spans="1:38" s="6" customFormat="1" ht="12.75" customHeight="1" x14ac:dyDescent="0.15">
      <c r="A77" s="1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s="6" customFormat="1" ht="12.75" customHeight="1" x14ac:dyDescent="0.2"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s="6" customFormat="1" ht="12.75" customHeight="1" x14ac:dyDescent="0.2">
      <c r="A79" s="159" t="s">
        <v>32</v>
      </c>
      <c r="B79" s="159"/>
      <c r="C79" s="159"/>
      <c r="D79" s="159"/>
      <c r="E79" s="159"/>
      <c r="F79" s="159"/>
      <c r="G79" s="159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s="6" customFormat="1" ht="12.75" customHeight="1" x14ac:dyDescent="0.2">
      <c r="A80" s="156" t="s">
        <v>33</v>
      </c>
      <c r="B80" s="156"/>
      <c r="C80" s="156"/>
      <c r="D80" s="167" t="s">
        <v>28</v>
      </c>
      <c r="E80" s="57"/>
      <c r="F80" s="57"/>
      <c r="G80" s="57"/>
      <c r="H80" s="57"/>
      <c r="I80" s="57"/>
      <c r="J80" s="58"/>
      <c r="K80" s="163" t="s">
        <v>64</v>
      </c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</row>
    <row r="81" spans="1:38" s="6" customFormat="1" ht="12.75" customHeight="1" x14ac:dyDescent="0.2">
      <c r="A81" s="156"/>
      <c r="B81" s="156"/>
      <c r="C81" s="156"/>
      <c r="D81" s="59"/>
      <c r="E81" s="60"/>
      <c r="F81" s="60"/>
      <c r="G81" s="60"/>
      <c r="H81" s="60"/>
      <c r="I81" s="60"/>
      <c r="J81" s="61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</row>
    <row r="82" spans="1:38" s="6" customFormat="1" ht="12.75" customHeight="1" x14ac:dyDescent="0.2">
      <c r="A82" s="174" t="s">
        <v>67</v>
      </c>
      <c r="B82" s="164"/>
      <c r="C82" s="164"/>
      <c r="D82" s="175">
        <v>14040</v>
      </c>
      <c r="E82" s="176"/>
      <c r="F82" s="176"/>
      <c r="G82" s="176"/>
      <c r="H82" s="176"/>
      <c r="I82" s="176"/>
      <c r="J82" s="177"/>
      <c r="K82" s="166" t="s">
        <v>62</v>
      </c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</row>
    <row r="83" spans="1:38" s="6" customFormat="1" ht="12.75" customHeight="1" x14ac:dyDescent="0.2">
      <c r="A83" s="164"/>
      <c r="B83" s="164"/>
      <c r="C83" s="164"/>
      <c r="D83" s="178"/>
      <c r="E83" s="179"/>
      <c r="F83" s="179"/>
      <c r="G83" s="179"/>
      <c r="H83" s="179"/>
      <c r="I83" s="179"/>
      <c r="J83" s="180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</row>
    <row r="84" spans="1:38" s="6" customFormat="1" ht="12.75" customHeight="1" x14ac:dyDescent="0.2">
      <c r="A84" s="161"/>
      <c r="B84" s="161"/>
      <c r="C84" s="161"/>
      <c r="D84" s="175">
        <v>80</v>
      </c>
      <c r="E84" s="176"/>
      <c r="F84" s="176"/>
      <c r="G84" s="176"/>
      <c r="H84" s="176"/>
      <c r="I84" s="176"/>
      <c r="J84" s="177"/>
      <c r="K84" s="166" t="s">
        <v>63</v>
      </c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</row>
    <row r="85" spans="1:38" s="6" customFormat="1" ht="12.75" customHeight="1" x14ac:dyDescent="0.2">
      <c r="A85" s="161"/>
      <c r="B85" s="161"/>
      <c r="C85" s="161"/>
      <c r="D85" s="178"/>
      <c r="E85" s="179"/>
      <c r="F85" s="179"/>
      <c r="G85" s="179"/>
      <c r="H85" s="179"/>
      <c r="I85" s="179"/>
      <c r="J85" s="180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</row>
    <row r="86" spans="1:38" s="6" customFormat="1" ht="12.75" customHeight="1" x14ac:dyDescent="0.2">
      <c r="A86" s="161"/>
      <c r="B86" s="161"/>
      <c r="C86" s="161"/>
      <c r="D86" s="168"/>
      <c r="E86" s="169"/>
      <c r="F86" s="169"/>
      <c r="G86" s="169"/>
      <c r="H86" s="169"/>
      <c r="I86" s="169"/>
      <c r="J86" s="170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</row>
    <row r="87" spans="1:38" s="6" customFormat="1" ht="12.75" customHeight="1" x14ac:dyDescent="0.2">
      <c r="A87" s="161"/>
      <c r="B87" s="161"/>
      <c r="C87" s="161"/>
      <c r="D87" s="171"/>
      <c r="E87" s="172"/>
      <c r="F87" s="172"/>
      <c r="G87" s="172"/>
      <c r="H87" s="172"/>
      <c r="I87" s="172"/>
      <c r="J87" s="17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</row>
    <row r="88" spans="1:38" s="6" customFormat="1" ht="12.75" customHeight="1" x14ac:dyDescent="0.2">
      <c r="A88" s="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s="6" customFormat="1" ht="12.75" customHeight="1" x14ac:dyDescent="0.2">
      <c r="A89" s="19" t="s">
        <v>37</v>
      </c>
      <c r="B89" s="19"/>
      <c r="C89" s="19"/>
      <c r="D89" s="19"/>
      <c r="E89" s="19"/>
      <c r="F89" s="19"/>
      <c r="G89" s="19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s="6" customFormat="1" ht="12.75" customHeight="1" x14ac:dyDescent="0.2">
      <c r="A90" s="156" t="s">
        <v>33</v>
      </c>
      <c r="B90" s="156"/>
      <c r="C90" s="156"/>
      <c r="D90" s="167" t="s">
        <v>28</v>
      </c>
      <c r="E90" s="57"/>
      <c r="F90" s="57"/>
      <c r="G90" s="57"/>
      <c r="H90" s="57"/>
      <c r="I90" s="57"/>
      <c r="J90" s="58"/>
      <c r="K90" s="163" t="s">
        <v>41</v>
      </c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</row>
    <row r="91" spans="1:38" s="6" customFormat="1" ht="12.75" customHeight="1" x14ac:dyDescent="0.2">
      <c r="A91" s="156"/>
      <c r="B91" s="156"/>
      <c r="C91" s="156"/>
      <c r="D91" s="59"/>
      <c r="E91" s="60"/>
      <c r="F91" s="60"/>
      <c r="G91" s="60"/>
      <c r="H91" s="60"/>
      <c r="I91" s="60"/>
      <c r="J91" s="61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</row>
    <row r="92" spans="1:38" s="6" customFormat="1" ht="12.75" customHeight="1" x14ac:dyDescent="0.2">
      <c r="A92" s="164" t="s">
        <v>66</v>
      </c>
      <c r="B92" s="164"/>
      <c r="C92" s="164"/>
      <c r="D92" s="175">
        <v>12500</v>
      </c>
      <c r="E92" s="176"/>
      <c r="F92" s="176"/>
      <c r="G92" s="176"/>
      <c r="H92" s="176"/>
      <c r="I92" s="176"/>
      <c r="J92" s="177"/>
      <c r="K92" s="166" t="s">
        <v>60</v>
      </c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1:38" s="6" customFormat="1" ht="12.75" customHeight="1" x14ac:dyDescent="0.2">
      <c r="A93" s="164"/>
      <c r="B93" s="164"/>
      <c r="C93" s="164"/>
      <c r="D93" s="178"/>
      <c r="E93" s="179"/>
      <c r="F93" s="179"/>
      <c r="G93" s="179"/>
      <c r="H93" s="179"/>
      <c r="I93" s="179"/>
      <c r="J93" s="180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1:38" s="6" customFormat="1" ht="12.75" customHeight="1" x14ac:dyDescent="0.2">
      <c r="A94" s="161"/>
      <c r="B94" s="161"/>
      <c r="C94" s="161"/>
      <c r="D94" s="168"/>
      <c r="E94" s="169"/>
      <c r="F94" s="169"/>
      <c r="G94" s="169"/>
      <c r="H94" s="169"/>
      <c r="I94" s="169"/>
      <c r="J94" s="170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</row>
    <row r="95" spans="1:38" s="6" customFormat="1" ht="12.75" customHeight="1" x14ac:dyDescent="0.2">
      <c r="A95" s="161"/>
      <c r="B95" s="161"/>
      <c r="C95" s="161"/>
      <c r="D95" s="171"/>
      <c r="E95" s="172"/>
      <c r="F95" s="172"/>
      <c r="G95" s="172"/>
      <c r="H95" s="172"/>
      <c r="I95" s="172"/>
      <c r="J95" s="17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</row>
    <row r="96" spans="1:38" s="6" customFormat="1" ht="12.75" customHeight="1" x14ac:dyDescent="0.2">
      <c r="A96" s="161"/>
      <c r="B96" s="161"/>
      <c r="C96" s="161"/>
      <c r="D96" s="168"/>
      <c r="E96" s="169"/>
      <c r="F96" s="169"/>
      <c r="G96" s="169"/>
      <c r="H96" s="169"/>
      <c r="I96" s="169"/>
      <c r="J96" s="170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</row>
    <row r="97" spans="1:38" s="6" customFormat="1" ht="12.75" customHeight="1" x14ac:dyDescent="0.2">
      <c r="A97" s="161"/>
      <c r="B97" s="161"/>
      <c r="C97" s="161"/>
      <c r="D97" s="171"/>
      <c r="E97" s="172"/>
      <c r="F97" s="172"/>
      <c r="G97" s="172"/>
      <c r="H97" s="172"/>
      <c r="I97" s="172"/>
      <c r="J97" s="17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</row>
    <row r="98" spans="1:38" s="6" customFormat="1" ht="9" customHeight="1" x14ac:dyDescent="0.2">
      <c r="A98" s="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s="6" customFormat="1" ht="12.75" customHeight="1" x14ac:dyDescent="0.2">
      <c r="A99" s="19" t="s">
        <v>42</v>
      </c>
      <c r="B99" s="19"/>
      <c r="C99" s="19"/>
      <c r="D99" s="19"/>
      <c r="E99" s="19"/>
      <c r="F99" s="19"/>
      <c r="G99" s="19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s="6" customFormat="1" ht="12.75" customHeight="1" x14ac:dyDescent="0.2">
      <c r="A100" s="156" t="s">
        <v>33</v>
      </c>
      <c r="B100" s="156"/>
      <c r="C100" s="156"/>
      <c r="D100" s="167" t="s">
        <v>28</v>
      </c>
      <c r="E100" s="57"/>
      <c r="F100" s="57"/>
      <c r="G100" s="57"/>
      <c r="H100" s="57"/>
      <c r="I100" s="57"/>
      <c r="J100" s="58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</row>
    <row r="101" spans="1:38" s="6" customFormat="1" ht="8.25" hidden="1" customHeight="1" x14ac:dyDescent="0.2">
      <c r="A101" s="156"/>
      <c r="B101" s="156"/>
      <c r="C101" s="156"/>
      <c r="D101" s="59"/>
      <c r="E101" s="60"/>
      <c r="F101" s="60"/>
      <c r="G101" s="60"/>
      <c r="H101" s="60"/>
      <c r="I101" s="60"/>
      <c r="J101" s="61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</row>
    <row r="102" spans="1:38" s="6" customFormat="1" ht="12.75" customHeight="1" x14ac:dyDescent="0.2">
      <c r="A102" s="161"/>
      <c r="B102" s="161"/>
      <c r="C102" s="161"/>
      <c r="D102" s="168"/>
      <c r="E102" s="169"/>
      <c r="F102" s="169"/>
      <c r="G102" s="169"/>
      <c r="H102" s="169"/>
      <c r="I102" s="169"/>
      <c r="J102" s="170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</row>
    <row r="103" spans="1:38" s="6" customFormat="1" ht="12.75" customHeight="1" x14ac:dyDescent="0.2">
      <c r="A103" s="161"/>
      <c r="B103" s="161"/>
      <c r="C103" s="161"/>
      <c r="D103" s="171"/>
      <c r="E103" s="172"/>
      <c r="F103" s="172"/>
      <c r="G103" s="172"/>
      <c r="H103" s="172"/>
      <c r="I103" s="172"/>
      <c r="J103" s="17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</row>
    <row r="104" spans="1:38" s="6" customFormat="1" ht="12.75" customHeight="1" x14ac:dyDescent="0.2">
      <c r="A104" s="161"/>
      <c r="B104" s="161"/>
      <c r="C104" s="161"/>
      <c r="D104" s="168"/>
      <c r="E104" s="169"/>
      <c r="F104" s="169"/>
      <c r="G104" s="169"/>
      <c r="H104" s="169"/>
      <c r="I104" s="169"/>
      <c r="J104" s="170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</row>
    <row r="105" spans="1:38" s="6" customFormat="1" ht="12.75" customHeight="1" x14ac:dyDescent="0.2">
      <c r="A105" s="161"/>
      <c r="B105" s="161"/>
      <c r="C105" s="161"/>
      <c r="D105" s="171"/>
      <c r="E105" s="172"/>
      <c r="F105" s="172"/>
      <c r="G105" s="172"/>
      <c r="H105" s="172"/>
      <c r="I105" s="172"/>
      <c r="J105" s="17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</row>
    <row r="106" spans="1:38" s="6" customFormat="1" ht="12.75" customHeight="1" x14ac:dyDescent="0.2">
      <c r="A106" s="161"/>
      <c r="B106" s="161"/>
      <c r="C106" s="161"/>
      <c r="D106" s="168"/>
      <c r="E106" s="169"/>
      <c r="F106" s="169"/>
      <c r="G106" s="169"/>
      <c r="H106" s="169"/>
      <c r="I106" s="169"/>
      <c r="J106" s="170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</row>
    <row r="107" spans="1:38" s="6" customFormat="1" ht="12.75" customHeight="1" x14ac:dyDescent="0.2">
      <c r="A107" s="161"/>
      <c r="B107" s="161"/>
      <c r="C107" s="161"/>
      <c r="D107" s="171"/>
      <c r="E107" s="172"/>
      <c r="F107" s="172"/>
      <c r="G107" s="172"/>
      <c r="H107" s="172"/>
      <c r="I107" s="172"/>
      <c r="J107" s="17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</row>
    <row r="108" spans="1:38" s="6" customFormat="1" ht="12.75" customHeight="1" x14ac:dyDescent="0.2">
      <c r="A108" s="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s="6" customFormat="1" ht="12.75" customHeight="1" x14ac:dyDescent="0.2">
      <c r="A109" s="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s="6" customFormat="1" ht="12.75" customHeight="1" x14ac:dyDescent="0.2">
      <c r="A110" s="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s="6" customFormat="1" ht="12.75" customHeight="1" x14ac:dyDescent="0.2">
      <c r="A111" s="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s="6" customFormat="1" ht="12.75" customHeight="1" x14ac:dyDescent="0.2">
      <c r="A112" s="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s="6" customFormat="1" ht="12.75" customHeight="1" x14ac:dyDescent="0.2">
      <c r="A113" s="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s="6" customFormat="1" ht="12.75" customHeight="1" x14ac:dyDescent="0.2">
      <c r="A114" s="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s="6" customFormat="1" ht="12.75" customHeight="1" x14ac:dyDescent="0.2">
      <c r="A115" s="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s="6" customFormat="1" ht="12.75" customHeight="1" x14ac:dyDescent="0.2">
      <c r="A116" s="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s="6" customFormat="1" ht="12.75" customHeight="1" x14ac:dyDescent="0.2">
      <c r="A117" s="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s="6" customFormat="1" ht="12.75" customHeight="1" x14ac:dyDescent="0.2">
      <c r="A118" s="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s="6" customFormat="1" ht="12.75" customHeight="1" x14ac:dyDescent="0.2">
      <c r="A119" s="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s="6" customFormat="1" ht="12.75" customHeight="1" x14ac:dyDescent="0.2">
      <c r="A120" s="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s="6" customFormat="1" ht="12.75" customHeight="1" x14ac:dyDescent="0.2">
      <c r="A121" s="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s="6" customFormat="1" ht="12.75" customHeight="1" x14ac:dyDescent="0.2">
      <c r="A122" s="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2.75" customHeight="1" x14ac:dyDescent="0.2">
      <c r="A123" s="5"/>
      <c r="B123" s="6"/>
      <c r="C123" s="6"/>
      <c r="D123" s="6"/>
      <c r="E123" s="6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2.75" customHeight="1" x14ac:dyDescent="0.2">
      <c r="A124" s="5"/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2.75" customHeight="1" x14ac:dyDescent="0.2">
      <c r="A125" s="5"/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2.75" customHeight="1" x14ac:dyDescent="0.2">
      <c r="A126" s="5"/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2.75" customHeight="1" x14ac:dyDescent="0.2">
      <c r="A127" s="5"/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2.75" customHeight="1" x14ac:dyDescent="0.2">
      <c r="A128" s="5"/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2.75" customHeight="1" x14ac:dyDescent="0.2">
      <c r="A129" s="5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2.75" customHeight="1" x14ac:dyDescent="0.2">
      <c r="A130" s="5"/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2.75" customHeight="1" x14ac:dyDescent="0.2">
      <c r="A131" s="5"/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ht="12.75" customHeight="1" x14ac:dyDescent="0.2">
      <c r="A132" s="5"/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ht="12.75" customHeight="1" x14ac:dyDescent="0.2">
      <c r="A133" s="5"/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ht="12.75" customHeight="1" x14ac:dyDescent="0.2">
      <c r="A134" s="5"/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ht="12.75" customHeight="1" x14ac:dyDescent="0.2">
      <c r="A135" s="5"/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2.75" customHeight="1" x14ac:dyDescent="0.2">
      <c r="A136" s="5"/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ht="12.75" customHeight="1" x14ac:dyDescent="0.2">
      <c r="A137" s="5"/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ht="12.75" customHeight="1" x14ac:dyDescent="0.2">
      <c r="A138" s="5"/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ht="12.75" customHeight="1" x14ac:dyDescent="0.2">
      <c r="A139" s="5"/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ht="12.75" customHeight="1" x14ac:dyDescent="0.2">
      <c r="A140" s="5"/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ht="12.75" customHeight="1" x14ac:dyDescent="0.2">
      <c r="A141" s="5"/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ht="12.75" customHeight="1" x14ac:dyDescent="0.2">
      <c r="A142" s="5"/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</row>
    <row r="143" spans="1:38" ht="12.75" customHeight="1" x14ac:dyDescent="0.2">
      <c r="A143" s="5"/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2.75" customHeight="1" x14ac:dyDescent="0.2">
      <c r="A144" s="5"/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ht="12.75" customHeight="1" x14ac:dyDescent="0.2">
      <c r="A145" s="5"/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ht="12.75" customHeight="1" x14ac:dyDescent="0.2">
      <c r="A146" s="5"/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ht="12.75" customHeight="1" x14ac:dyDescent="0.2">
      <c r="A147" s="5"/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ht="12.75" customHeight="1" x14ac:dyDescent="0.2">
      <c r="A148" s="5"/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  <row r="149" spans="1:38" ht="12.75" customHeight="1" x14ac:dyDescent="0.2">
      <c r="A149" s="5"/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</row>
    <row r="150" spans="1:38" ht="12.75" customHeight="1" x14ac:dyDescent="0.2">
      <c r="A150" s="5"/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ht="12.75" customHeight="1" x14ac:dyDescent="0.2">
      <c r="A151" s="5"/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</row>
    <row r="152" spans="1:38" ht="12.75" customHeight="1" x14ac:dyDescent="0.2">
      <c r="A152" s="5"/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</row>
    <row r="153" spans="1:38" ht="12.75" customHeight="1" x14ac:dyDescent="0.2">
      <c r="A153" s="5"/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ht="12.75" customHeight="1" x14ac:dyDescent="0.2">
      <c r="A154" s="5"/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8" ht="12.75" customHeight="1" x14ac:dyDescent="0.2">
      <c r="A155" s="5"/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ht="12.75" customHeight="1" x14ac:dyDescent="0.2">
      <c r="A156" s="5"/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ht="12.75" customHeight="1" x14ac:dyDescent="0.2">
      <c r="A157" s="5"/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8" ht="12.75" customHeight="1" x14ac:dyDescent="0.2">
      <c r="A158" s="5"/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ht="12.75" customHeight="1" x14ac:dyDescent="0.2">
      <c r="A159" s="5"/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ht="12.75" customHeight="1" x14ac:dyDescent="0.2">
      <c r="A160" s="5"/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ht="12.75" customHeight="1" x14ac:dyDescent="0.2">
      <c r="A161" s="5"/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ht="12.75" customHeight="1" x14ac:dyDescent="0.2">
      <c r="A162" s="5"/>
      <c r="B162" s="6"/>
      <c r="C162" s="6"/>
      <c r="D162" s="6"/>
      <c r="E162" s="6"/>
      <c r="F162" s="6"/>
      <c r="G162" s="7"/>
    </row>
  </sheetData>
  <dataConsolidate/>
  <mergeCells count="483">
    <mergeCell ref="A1:Q1"/>
    <mergeCell ref="R1:AA1"/>
    <mergeCell ref="AB1:AF1"/>
    <mergeCell ref="AG1:AL1"/>
    <mergeCell ref="A49:Q49"/>
    <mergeCell ref="R49:AA49"/>
    <mergeCell ref="AB49:AF49"/>
    <mergeCell ref="AG49:AL49"/>
    <mergeCell ref="A106:C107"/>
    <mergeCell ref="D106:J107"/>
    <mergeCell ref="K106:AL107"/>
    <mergeCell ref="A102:C103"/>
    <mergeCell ref="D102:J103"/>
    <mergeCell ref="K102:AL103"/>
    <mergeCell ref="A104:C105"/>
    <mergeCell ref="D104:J105"/>
    <mergeCell ref="K104:AL105"/>
    <mergeCell ref="A96:C97"/>
    <mergeCell ref="D96:J97"/>
    <mergeCell ref="K96:AL97"/>
    <mergeCell ref="A100:C101"/>
    <mergeCell ref="D100:J101"/>
    <mergeCell ref="K100:AL101"/>
    <mergeCell ref="A92:C93"/>
    <mergeCell ref="D92:J93"/>
    <mergeCell ref="K92:AL93"/>
    <mergeCell ref="A94:C95"/>
    <mergeCell ref="D94:J95"/>
    <mergeCell ref="K94:AL95"/>
    <mergeCell ref="A86:C87"/>
    <mergeCell ref="D86:J87"/>
    <mergeCell ref="K86:AL87"/>
    <mergeCell ref="A90:C91"/>
    <mergeCell ref="D90:J91"/>
    <mergeCell ref="K90:AL91"/>
    <mergeCell ref="A82:C83"/>
    <mergeCell ref="D82:J83"/>
    <mergeCell ref="K82:AL83"/>
    <mergeCell ref="A84:C85"/>
    <mergeCell ref="D84:J85"/>
    <mergeCell ref="K84:AL85"/>
    <mergeCell ref="A75:C76"/>
    <mergeCell ref="D75:J76"/>
    <mergeCell ref="K75:AL76"/>
    <mergeCell ref="A79:G79"/>
    <mergeCell ref="A80:C81"/>
    <mergeCell ref="D80:J81"/>
    <mergeCell ref="K80:AL81"/>
    <mergeCell ref="A71:C72"/>
    <mergeCell ref="D71:J72"/>
    <mergeCell ref="K71:AL72"/>
    <mergeCell ref="A73:C74"/>
    <mergeCell ref="D73:J74"/>
    <mergeCell ref="K73:AL74"/>
    <mergeCell ref="A67:C68"/>
    <mergeCell ref="D67:J68"/>
    <mergeCell ref="K67:AL68"/>
    <mergeCell ref="A69:C70"/>
    <mergeCell ref="D69:J70"/>
    <mergeCell ref="K69:AL70"/>
    <mergeCell ref="A63:C64"/>
    <mergeCell ref="D63:J64"/>
    <mergeCell ref="K63:AL64"/>
    <mergeCell ref="A65:C66"/>
    <mergeCell ref="D65:J66"/>
    <mergeCell ref="K65:AL66"/>
    <mergeCell ref="A59:C60"/>
    <mergeCell ref="D59:J60"/>
    <mergeCell ref="K59:AL60"/>
    <mergeCell ref="A61:C62"/>
    <mergeCell ref="D61:J62"/>
    <mergeCell ref="K61:AL62"/>
    <mergeCell ref="A55:C56"/>
    <mergeCell ref="D55:J56"/>
    <mergeCell ref="K55:AL56"/>
    <mergeCell ref="A57:C58"/>
    <mergeCell ref="D57:J58"/>
    <mergeCell ref="K57:AL58"/>
    <mergeCell ref="B51:D51"/>
    <mergeCell ref="AA51:AD51"/>
    <mergeCell ref="AE51:AL51"/>
    <mergeCell ref="AN51:AT51"/>
    <mergeCell ref="A52:G52"/>
    <mergeCell ref="A53:C54"/>
    <mergeCell ref="D53:J54"/>
    <mergeCell ref="K53:AL54"/>
    <mergeCell ref="AA50:AD50"/>
    <mergeCell ref="AE50:AL50"/>
    <mergeCell ref="L46:R46"/>
    <mergeCell ref="S46:Z46"/>
    <mergeCell ref="AB46:AE47"/>
    <mergeCell ref="AF46:AI47"/>
    <mergeCell ref="AJ46:AM47"/>
    <mergeCell ref="L47:R47"/>
    <mergeCell ref="S47:Z47"/>
    <mergeCell ref="A43:K43"/>
    <mergeCell ref="L43:AL43"/>
    <mergeCell ref="L44:R44"/>
    <mergeCell ref="S44:Z44"/>
    <mergeCell ref="AB44:AM44"/>
    <mergeCell ref="L45:R45"/>
    <mergeCell ref="S45:Z45"/>
    <mergeCell ref="AB45:AE45"/>
    <mergeCell ref="AF45:AI45"/>
    <mergeCell ref="AJ45:AM45"/>
    <mergeCell ref="A40:K40"/>
    <mergeCell ref="L40:AL40"/>
    <mergeCell ref="A41:K41"/>
    <mergeCell ref="L41:AL41"/>
    <mergeCell ref="A42:K42"/>
    <mergeCell ref="L42:AL42"/>
    <mergeCell ref="X38:Z39"/>
    <mergeCell ref="AA38:AC39"/>
    <mergeCell ref="AD38:AF39"/>
    <mergeCell ref="AG38:AI39"/>
    <mergeCell ref="AJ38:AL39"/>
    <mergeCell ref="L39:W39"/>
    <mergeCell ref="X37:Z37"/>
    <mergeCell ref="AA37:AC37"/>
    <mergeCell ref="AD37:AF37"/>
    <mergeCell ref="AG37:AI37"/>
    <mergeCell ref="AJ37:AL37"/>
    <mergeCell ref="A38:K39"/>
    <mergeCell ref="L38:N38"/>
    <mergeCell ref="O38:Q38"/>
    <mergeCell ref="R38:T38"/>
    <mergeCell ref="U38:W38"/>
    <mergeCell ref="B37:F37"/>
    <mergeCell ref="G37:K37"/>
    <mergeCell ref="L37:N37"/>
    <mergeCell ref="O37:Q37"/>
    <mergeCell ref="R37:T37"/>
    <mergeCell ref="U37:W37"/>
    <mergeCell ref="U36:W36"/>
    <mergeCell ref="X36:Z36"/>
    <mergeCell ref="AA36:AC36"/>
    <mergeCell ref="AD36:AF36"/>
    <mergeCell ref="AG36:AI36"/>
    <mergeCell ref="AJ36:AL36"/>
    <mergeCell ref="X35:Z35"/>
    <mergeCell ref="AA35:AC35"/>
    <mergeCell ref="AD35:AF35"/>
    <mergeCell ref="AG35:AI35"/>
    <mergeCell ref="AJ35:AL35"/>
    <mergeCell ref="U35:W35"/>
    <mergeCell ref="B36:F36"/>
    <mergeCell ref="G36:K36"/>
    <mergeCell ref="L36:N36"/>
    <mergeCell ref="O36:Q36"/>
    <mergeCell ref="R36:T36"/>
    <mergeCell ref="B35:F35"/>
    <mergeCell ref="G35:K35"/>
    <mergeCell ref="L35:N35"/>
    <mergeCell ref="O35:Q35"/>
    <mergeCell ref="R35:T35"/>
    <mergeCell ref="U34:W34"/>
    <mergeCell ref="X34:Z34"/>
    <mergeCell ref="AA34:AC34"/>
    <mergeCell ref="AD34:AF34"/>
    <mergeCell ref="AG34:AI34"/>
    <mergeCell ref="AJ34:AL34"/>
    <mergeCell ref="X33:Z33"/>
    <mergeCell ref="AA33:AC33"/>
    <mergeCell ref="AD33:AF33"/>
    <mergeCell ref="AG33:AI33"/>
    <mergeCell ref="AJ33:AL33"/>
    <mergeCell ref="U33:W33"/>
    <mergeCell ref="B34:F34"/>
    <mergeCell ref="G34:K34"/>
    <mergeCell ref="L34:N34"/>
    <mergeCell ref="O34:Q34"/>
    <mergeCell ref="R34:T34"/>
    <mergeCell ref="B33:F33"/>
    <mergeCell ref="G33:K33"/>
    <mergeCell ref="L33:N33"/>
    <mergeCell ref="O33:Q33"/>
    <mergeCell ref="R33:T33"/>
    <mergeCell ref="U32:W32"/>
    <mergeCell ref="X32:Z32"/>
    <mergeCell ref="AA32:AC32"/>
    <mergeCell ref="AD32:AF32"/>
    <mergeCell ref="AG32:AI32"/>
    <mergeCell ref="AJ32:AL32"/>
    <mergeCell ref="X31:Z31"/>
    <mergeCell ref="AA31:AC31"/>
    <mergeCell ref="AD31:AF31"/>
    <mergeCell ref="AG31:AI31"/>
    <mergeCell ref="AJ31:AL31"/>
    <mergeCell ref="U31:W31"/>
    <mergeCell ref="B32:F32"/>
    <mergeCell ref="G32:K32"/>
    <mergeCell ref="L32:N32"/>
    <mergeCell ref="O32:Q32"/>
    <mergeCell ref="R32:T32"/>
    <mergeCell ref="B31:F31"/>
    <mergeCell ref="G31:K31"/>
    <mergeCell ref="L31:N31"/>
    <mergeCell ref="O31:Q31"/>
    <mergeCell ref="R31:T31"/>
    <mergeCell ref="U30:W30"/>
    <mergeCell ref="X30:Z30"/>
    <mergeCell ref="AA30:AC30"/>
    <mergeCell ref="AD30:AF30"/>
    <mergeCell ref="AG30:AI30"/>
    <mergeCell ref="AJ30:AL30"/>
    <mergeCell ref="X29:Z29"/>
    <mergeCell ref="AA29:AC29"/>
    <mergeCell ref="AD29:AF29"/>
    <mergeCell ref="AG29:AI29"/>
    <mergeCell ref="AJ29:AL29"/>
    <mergeCell ref="U29:W29"/>
    <mergeCell ref="B30:F30"/>
    <mergeCell ref="G30:K30"/>
    <mergeCell ref="L30:N30"/>
    <mergeCell ref="O30:Q30"/>
    <mergeCell ref="R30:T30"/>
    <mergeCell ref="B29:F29"/>
    <mergeCell ref="G29:K29"/>
    <mergeCell ref="L29:N29"/>
    <mergeCell ref="O29:Q29"/>
    <mergeCell ref="R29:T29"/>
    <mergeCell ref="U28:W28"/>
    <mergeCell ref="X28:Z28"/>
    <mergeCell ref="AA28:AC28"/>
    <mergeCell ref="AD28:AF28"/>
    <mergeCell ref="AG28:AI28"/>
    <mergeCell ref="AJ28:AL28"/>
    <mergeCell ref="X27:Z27"/>
    <mergeCell ref="AA27:AC27"/>
    <mergeCell ref="AD27:AF27"/>
    <mergeCell ref="AG27:AI27"/>
    <mergeCell ref="AJ27:AL27"/>
    <mergeCell ref="U27:W27"/>
    <mergeCell ref="B28:F28"/>
    <mergeCell ref="G28:K28"/>
    <mergeCell ref="L28:N28"/>
    <mergeCell ref="O28:Q28"/>
    <mergeCell ref="R28:T28"/>
    <mergeCell ref="B27:F27"/>
    <mergeCell ref="G27:K27"/>
    <mergeCell ref="L27:N27"/>
    <mergeCell ref="O27:Q27"/>
    <mergeCell ref="R27:T27"/>
    <mergeCell ref="U26:W26"/>
    <mergeCell ref="X26:Z26"/>
    <mergeCell ref="AA26:AC26"/>
    <mergeCell ref="AD26:AF26"/>
    <mergeCell ref="AG26:AI26"/>
    <mergeCell ref="AJ26:AL26"/>
    <mergeCell ref="X25:Z25"/>
    <mergeCell ref="AA25:AC25"/>
    <mergeCell ref="AD25:AF25"/>
    <mergeCell ref="AG25:AI25"/>
    <mergeCell ref="AJ25:AL25"/>
    <mergeCell ref="U25:W25"/>
    <mergeCell ref="B26:F26"/>
    <mergeCell ref="G26:K26"/>
    <mergeCell ref="L26:N26"/>
    <mergeCell ref="O26:Q26"/>
    <mergeCell ref="R26:T26"/>
    <mergeCell ref="B25:F25"/>
    <mergeCell ref="G25:K25"/>
    <mergeCell ref="L25:N25"/>
    <mergeCell ref="O25:Q25"/>
    <mergeCell ref="R25:T25"/>
    <mergeCell ref="U24:W24"/>
    <mergeCell ref="X24:Z24"/>
    <mergeCell ref="AA24:AC24"/>
    <mergeCell ref="AD24:AF24"/>
    <mergeCell ref="AG24:AI24"/>
    <mergeCell ref="AJ24:AL24"/>
    <mergeCell ref="X23:Z23"/>
    <mergeCell ref="AA23:AC23"/>
    <mergeCell ref="AD23:AF23"/>
    <mergeCell ref="AG23:AI23"/>
    <mergeCell ref="AJ23:AL23"/>
    <mergeCell ref="U23:W23"/>
    <mergeCell ref="B24:F24"/>
    <mergeCell ref="G24:K24"/>
    <mergeCell ref="L24:N24"/>
    <mergeCell ref="O24:Q24"/>
    <mergeCell ref="R24:T24"/>
    <mergeCell ref="B23:F23"/>
    <mergeCell ref="G23:K23"/>
    <mergeCell ref="L23:N23"/>
    <mergeCell ref="O23:Q23"/>
    <mergeCell ref="R23:T23"/>
    <mergeCell ref="U22:W22"/>
    <mergeCell ref="X22:Z22"/>
    <mergeCell ref="AA22:AC22"/>
    <mergeCell ref="AD22:AF22"/>
    <mergeCell ref="AG22:AI22"/>
    <mergeCell ref="AJ22:AL22"/>
    <mergeCell ref="X21:Z21"/>
    <mergeCell ref="AA21:AC21"/>
    <mergeCell ref="AD21:AF21"/>
    <mergeCell ref="AG21:AI21"/>
    <mergeCell ref="AJ21:AL21"/>
    <mergeCell ref="U21:W21"/>
    <mergeCell ref="B22:F22"/>
    <mergeCell ref="G22:K22"/>
    <mergeCell ref="L22:N22"/>
    <mergeCell ref="O22:Q22"/>
    <mergeCell ref="R22:T22"/>
    <mergeCell ref="B21:F21"/>
    <mergeCell ref="G21:K21"/>
    <mergeCell ref="L21:N21"/>
    <mergeCell ref="O21:Q21"/>
    <mergeCell ref="R21:T21"/>
    <mergeCell ref="U20:W20"/>
    <mergeCell ref="X20:Z20"/>
    <mergeCell ref="AA20:AC20"/>
    <mergeCell ref="AD20:AF20"/>
    <mergeCell ref="AG20:AI20"/>
    <mergeCell ref="AJ20:AL20"/>
    <mergeCell ref="X19:Z19"/>
    <mergeCell ref="AA19:AC19"/>
    <mergeCell ref="AD19:AF19"/>
    <mergeCell ref="AG19:AI19"/>
    <mergeCell ref="AJ19:AL19"/>
    <mergeCell ref="U19:W19"/>
    <mergeCell ref="B20:F20"/>
    <mergeCell ref="G20:K20"/>
    <mergeCell ref="L20:N20"/>
    <mergeCell ref="O20:Q20"/>
    <mergeCell ref="R20:T20"/>
    <mergeCell ref="B19:F19"/>
    <mergeCell ref="G19:K19"/>
    <mergeCell ref="L19:N19"/>
    <mergeCell ref="O19:Q19"/>
    <mergeCell ref="R19:T19"/>
    <mergeCell ref="U18:W18"/>
    <mergeCell ref="X18:Z18"/>
    <mergeCell ref="AA18:AC18"/>
    <mergeCell ref="AD18:AF18"/>
    <mergeCell ref="AG18:AI18"/>
    <mergeCell ref="AJ18:AL18"/>
    <mergeCell ref="X17:Z17"/>
    <mergeCell ref="AA17:AC17"/>
    <mergeCell ref="AD17:AF17"/>
    <mergeCell ref="AG17:AI17"/>
    <mergeCell ref="AJ17:AL17"/>
    <mergeCell ref="U17:W17"/>
    <mergeCell ref="B18:F18"/>
    <mergeCell ref="G18:K18"/>
    <mergeCell ref="L18:N18"/>
    <mergeCell ref="O18:Q18"/>
    <mergeCell ref="R18:T18"/>
    <mergeCell ref="B17:F17"/>
    <mergeCell ref="G17:K17"/>
    <mergeCell ref="L17:N17"/>
    <mergeCell ref="O17:Q17"/>
    <mergeCell ref="R17:T17"/>
    <mergeCell ref="U16:W16"/>
    <mergeCell ref="X16:Z16"/>
    <mergeCell ref="AA16:AC16"/>
    <mergeCell ref="AD16:AF16"/>
    <mergeCell ref="AG16:AI16"/>
    <mergeCell ref="AJ16:AL16"/>
    <mergeCell ref="X15:Z15"/>
    <mergeCell ref="AA15:AC15"/>
    <mergeCell ref="AD15:AF15"/>
    <mergeCell ref="AG15:AI15"/>
    <mergeCell ref="AJ15:AL15"/>
    <mergeCell ref="U15:W15"/>
    <mergeCell ref="B16:F16"/>
    <mergeCell ref="G16:K16"/>
    <mergeCell ref="L16:N16"/>
    <mergeCell ref="O16:Q16"/>
    <mergeCell ref="R16:T16"/>
    <mergeCell ref="B15:F15"/>
    <mergeCell ref="G15:K15"/>
    <mergeCell ref="L15:N15"/>
    <mergeCell ref="O15:Q15"/>
    <mergeCell ref="R15:T15"/>
    <mergeCell ref="U14:W14"/>
    <mergeCell ref="X14:Z14"/>
    <mergeCell ref="AA14:AC14"/>
    <mergeCell ref="AD14:AF14"/>
    <mergeCell ref="AG14:AI14"/>
    <mergeCell ref="AJ14:AL14"/>
    <mergeCell ref="X13:Z13"/>
    <mergeCell ref="AA13:AC13"/>
    <mergeCell ref="AD13:AF13"/>
    <mergeCell ref="AG13:AI13"/>
    <mergeCell ref="AJ13:AL13"/>
    <mergeCell ref="U13:W13"/>
    <mergeCell ref="B14:F14"/>
    <mergeCell ref="G14:K14"/>
    <mergeCell ref="L14:N14"/>
    <mergeCell ref="O14:Q14"/>
    <mergeCell ref="R14:T14"/>
    <mergeCell ref="B13:F13"/>
    <mergeCell ref="G13:K13"/>
    <mergeCell ref="L13:N13"/>
    <mergeCell ref="O13:Q13"/>
    <mergeCell ref="R13:T13"/>
    <mergeCell ref="U12:W12"/>
    <mergeCell ref="X12:Z12"/>
    <mergeCell ref="AA12:AC12"/>
    <mergeCell ref="AD12:AF12"/>
    <mergeCell ref="AG12:AI12"/>
    <mergeCell ref="AJ12:AL12"/>
    <mergeCell ref="X11:Z11"/>
    <mergeCell ref="AA11:AC11"/>
    <mergeCell ref="AD11:AF11"/>
    <mergeCell ref="AG11:AI11"/>
    <mergeCell ref="AJ11:AL11"/>
    <mergeCell ref="U11:W11"/>
    <mergeCell ref="B12:F12"/>
    <mergeCell ref="G12:K12"/>
    <mergeCell ref="L12:N12"/>
    <mergeCell ref="O12:Q12"/>
    <mergeCell ref="R12:T12"/>
    <mergeCell ref="B11:F11"/>
    <mergeCell ref="G11:K11"/>
    <mergeCell ref="L11:N11"/>
    <mergeCell ref="O11:Q11"/>
    <mergeCell ref="R11:T11"/>
    <mergeCell ref="U10:W10"/>
    <mergeCell ref="X10:Z10"/>
    <mergeCell ref="AA10:AC10"/>
    <mergeCell ref="AD10:AF10"/>
    <mergeCell ref="AG10:AI10"/>
    <mergeCell ref="AJ10:AL10"/>
    <mergeCell ref="X9:Z9"/>
    <mergeCell ref="AA9:AC9"/>
    <mergeCell ref="AD9:AF9"/>
    <mergeCell ref="AG9:AI9"/>
    <mergeCell ref="AJ9:AL9"/>
    <mergeCell ref="U9:W9"/>
    <mergeCell ref="B10:F10"/>
    <mergeCell ref="G10:K10"/>
    <mergeCell ref="L10:N10"/>
    <mergeCell ref="O10:Q10"/>
    <mergeCell ref="R10:T10"/>
    <mergeCell ref="B9:F9"/>
    <mergeCell ref="G9:K9"/>
    <mergeCell ref="L9:N9"/>
    <mergeCell ref="O9:Q9"/>
    <mergeCell ref="R9:T9"/>
    <mergeCell ref="U8:W8"/>
    <mergeCell ref="X8:Z8"/>
    <mergeCell ref="AA8:AC8"/>
    <mergeCell ref="AD8:AF8"/>
    <mergeCell ref="AG8:AI8"/>
    <mergeCell ref="AJ8:AL8"/>
    <mergeCell ref="X7:Z7"/>
    <mergeCell ref="AA7:AC7"/>
    <mergeCell ref="AD7:AF7"/>
    <mergeCell ref="AG7:AI7"/>
    <mergeCell ref="AJ7:AL7"/>
    <mergeCell ref="U7:W7"/>
    <mergeCell ref="G8:K8"/>
    <mergeCell ref="L8:N8"/>
    <mergeCell ref="O8:Q8"/>
    <mergeCell ref="R8:T8"/>
    <mergeCell ref="B7:F7"/>
    <mergeCell ref="G7:K7"/>
    <mergeCell ref="L7:N7"/>
    <mergeCell ref="O7:Q7"/>
    <mergeCell ref="R7:T7"/>
    <mergeCell ref="AN3:AT3"/>
    <mergeCell ref="A5:A6"/>
    <mergeCell ref="B5:F6"/>
    <mergeCell ref="G5:K6"/>
    <mergeCell ref="L5:T5"/>
    <mergeCell ref="U5:W6"/>
    <mergeCell ref="X5:Z6"/>
    <mergeCell ref="AA2:AD2"/>
    <mergeCell ref="AE2:AL2"/>
    <mergeCell ref="AA5:AC6"/>
    <mergeCell ref="AD5:AF6"/>
    <mergeCell ref="AG5:AI6"/>
    <mergeCell ref="AJ5:AL6"/>
    <mergeCell ref="L6:N6"/>
    <mergeCell ref="O6:Q6"/>
    <mergeCell ref="R6:T6"/>
    <mergeCell ref="B3:D3"/>
    <mergeCell ref="AA3:AD3"/>
    <mergeCell ref="AE3:AL3"/>
    <mergeCell ref="P3:Z3"/>
    <mergeCell ref="B8:F8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  <headerFooter alignWithMargins="0"/>
  <rowBreaks count="1" manualBreakCount="1">
    <brk id="4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62"/>
  <sheetViews>
    <sheetView view="pageBreakPreview" topLeftCell="A33" zoomScaleNormal="100" zoomScaleSheetLayoutView="100" workbookViewId="0">
      <selection activeCell="AB49" sqref="AB49:AL49"/>
    </sheetView>
  </sheetViews>
  <sheetFormatPr defaultColWidth="2" defaultRowHeight="12.75" customHeight="1" x14ac:dyDescent="0.2"/>
  <cols>
    <col min="1" max="1" width="4.33203125" style="14" customWidth="1"/>
    <col min="2" max="6" width="2" style="3" customWidth="1"/>
    <col min="7" max="10" width="2" style="15" customWidth="1"/>
    <col min="11" max="11" width="27" style="15" customWidth="1"/>
    <col min="12" max="30" width="2" style="15" customWidth="1"/>
    <col min="31" max="33" width="2.109375" style="15" customWidth="1"/>
    <col min="34" max="38" width="2" style="15" customWidth="1"/>
    <col min="39" max="49" width="2" style="3" customWidth="1"/>
    <col min="50" max="50" width="2" customWidth="1"/>
    <col min="51" max="16384" width="2" style="3"/>
  </cols>
  <sheetData>
    <row r="1" spans="1:48" ht="21.75" customHeight="1" x14ac:dyDescent="0.2">
      <c r="A1" s="294" t="s">
        <v>116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0" t="s">
        <v>112</v>
      </c>
      <c r="S1" s="290"/>
      <c r="T1" s="290"/>
      <c r="U1" s="290"/>
      <c r="V1" s="290"/>
      <c r="W1" s="290"/>
      <c r="X1" s="290"/>
      <c r="Y1" s="290"/>
      <c r="Z1" s="290"/>
      <c r="AA1" s="290"/>
      <c r="AB1" s="290" t="s">
        <v>115</v>
      </c>
      <c r="AC1" s="290"/>
      <c r="AD1" s="290"/>
      <c r="AE1" s="290"/>
      <c r="AF1" s="290"/>
      <c r="AG1" s="293"/>
      <c r="AH1" s="293"/>
      <c r="AI1" s="293"/>
      <c r="AJ1" s="293"/>
      <c r="AK1" s="293"/>
      <c r="AL1" s="293"/>
      <c r="AM1" s="1"/>
      <c r="AN1" s="2"/>
      <c r="AO1" s="2"/>
      <c r="AP1" s="2"/>
      <c r="AQ1" s="2"/>
      <c r="AR1" s="2"/>
      <c r="AS1" s="2"/>
      <c r="AT1" s="2"/>
      <c r="AU1" s="2"/>
      <c r="AV1" s="2"/>
    </row>
    <row r="2" spans="1:48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78" t="s">
        <v>0</v>
      </c>
      <c r="AB2" s="78"/>
      <c r="AC2" s="78"/>
      <c r="AD2" s="78"/>
      <c r="AE2" s="78" t="s">
        <v>39</v>
      </c>
      <c r="AF2" s="78"/>
      <c r="AG2" s="78"/>
      <c r="AH2" s="78"/>
      <c r="AI2" s="78"/>
      <c r="AJ2" s="78"/>
      <c r="AK2" s="78"/>
      <c r="AL2" s="78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92" t="s">
        <v>70</v>
      </c>
      <c r="R3" s="92"/>
      <c r="S3" s="92"/>
      <c r="T3" s="92"/>
      <c r="U3" s="92"/>
      <c r="V3" s="92"/>
      <c r="W3" s="92"/>
      <c r="X3" s="92"/>
      <c r="Y3" s="92"/>
      <c r="Z3" s="92"/>
      <c r="AA3" s="78" t="s">
        <v>1</v>
      </c>
      <c r="AB3" s="78"/>
      <c r="AC3" s="78"/>
      <c r="AD3" s="78"/>
      <c r="AE3" s="91" t="s">
        <v>40</v>
      </c>
      <c r="AF3" s="91"/>
      <c r="AG3" s="91"/>
      <c r="AH3" s="91"/>
      <c r="AI3" s="91"/>
      <c r="AJ3" s="91"/>
      <c r="AK3" s="91"/>
      <c r="AL3" s="91"/>
      <c r="AM3" s="10"/>
      <c r="AN3" s="53"/>
      <c r="AO3" s="53"/>
      <c r="AP3" s="53"/>
      <c r="AQ3" s="53"/>
      <c r="AR3" s="53"/>
      <c r="AS3" s="53"/>
      <c r="AT3" s="53"/>
    </row>
    <row r="4" spans="1:48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8" s="6" customFormat="1" ht="18.75" customHeight="1" x14ac:dyDescent="0.2">
      <c r="A5" s="54" t="s">
        <v>2</v>
      </c>
      <c r="B5" s="167" t="s">
        <v>9</v>
      </c>
      <c r="C5" s="57"/>
      <c r="D5" s="57"/>
      <c r="E5" s="57"/>
      <c r="F5" s="58"/>
      <c r="G5" s="62" t="s">
        <v>10</v>
      </c>
      <c r="H5" s="63"/>
      <c r="I5" s="63"/>
      <c r="J5" s="63"/>
      <c r="K5" s="64"/>
      <c r="L5" s="68" t="s">
        <v>8</v>
      </c>
      <c r="M5" s="69"/>
      <c r="N5" s="69"/>
      <c r="O5" s="69"/>
      <c r="P5" s="69"/>
      <c r="Q5" s="69"/>
      <c r="R5" s="69"/>
      <c r="S5" s="69"/>
      <c r="T5" s="70"/>
      <c r="U5" s="71" t="s">
        <v>19</v>
      </c>
      <c r="V5" s="72"/>
      <c r="W5" s="73"/>
      <c r="X5" s="71" t="s">
        <v>11</v>
      </c>
      <c r="Y5" s="72"/>
      <c r="Z5" s="73"/>
      <c r="AA5" s="79" t="s">
        <v>12</v>
      </c>
      <c r="AB5" s="80"/>
      <c r="AC5" s="81"/>
      <c r="AD5" s="71" t="s">
        <v>25</v>
      </c>
      <c r="AE5" s="80"/>
      <c r="AF5" s="81"/>
      <c r="AG5" s="71" t="s">
        <v>26</v>
      </c>
      <c r="AH5" s="80"/>
      <c r="AI5" s="81"/>
      <c r="AJ5" s="79" t="s">
        <v>13</v>
      </c>
      <c r="AK5" s="80"/>
      <c r="AL5" s="81"/>
    </row>
    <row r="6" spans="1:48" s="6" customFormat="1" ht="21" customHeight="1" x14ac:dyDescent="0.2">
      <c r="A6" s="55"/>
      <c r="B6" s="59"/>
      <c r="C6" s="60"/>
      <c r="D6" s="60"/>
      <c r="E6" s="60"/>
      <c r="F6" s="61"/>
      <c r="G6" s="65"/>
      <c r="H6" s="66"/>
      <c r="I6" s="66"/>
      <c r="J6" s="66"/>
      <c r="K6" s="67"/>
      <c r="L6" s="85" t="s">
        <v>15</v>
      </c>
      <c r="M6" s="86"/>
      <c r="N6" s="87"/>
      <c r="O6" s="85" t="s">
        <v>14</v>
      </c>
      <c r="P6" s="86"/>
      <c r="Q6" s="87"/>
      <c r="R6" s="86" t="s">
        <v>16</v>
      </c>
      <c r="S6" s="88"/>
      <c r="T6" s="89"/>
      <c r="U6" s="74"/>
      <c r="V6" s="75"/>
      <c r="W6" s="76"/>
      <c r="X6" s="74"/>
      <c r="Y6" s="75"/>
      <c r="Z6" s="76"/>
      <c r="AA6" s="82"/>
      <c r="AB6" s="83"/>
      <c r="AC6" s="84"/>
      <c r="AD6" s="82"/>
      <c r="AE6" s="83"/>
      <c r="AF6" s="84"/>
      <c r="AG6" s="82"/>
      <c r="AH6" s="83"/>
      <c r="AI6" s="84"/>
      <c r="AJ6" s="82"/>
      <c r="AK6" s="83"/>
      <c r="AL6" s="84"/>
    </row>
    <row r="7" spans="1:48" s="6" customFormat="1" ht="19.5" customHeight="1" x14ac:dyDescent="0.15">
      <c r="A7" s="11">
        <v>1</v>
      </c>
      <c r="B7" s="183"/>
      <c r="C7" s="184"/>
      <c r="D7" s="184"/>
      <c r="E7" s="184"/>
      <c r="F7" s="184"/>
      <c r="G7" s="185"/>
      <c r="H7" s="186"/>
      <c r="I7" s="186"/>
      <c r="J7" s="186"/>
      <c r="K7" s="186"/>
      <c r="L7" s="191"/>
      <c r="M7" s="192"/>
      <c r="N7" s="192"/>
      <c r="O7" s="191"/>
      <c r="P7" s="192"/>
      <c r="Q7" s="202"/>
      <c r="R7" s="198"/>
      <c r="S7" s="199"/>
      <c r="T7" s="199"/>
      <c r="U7" s="203"/>
      <c r="V7" s="203"/>
      <c r="W7" s="203"/>
      <c r="X7" s="203"/>
      <c r="Y7" s="203"/>
      <c r="Z7" s="203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</row>
    <row r="8" spans="1:48" s="7" customFormat="1" ht="19.5" customHeight="1" x14ac:dyDescent="0.2">
      <c r="A8" s="11">
        <v>2</v>
      </c>
      <c r="B8" s="183"/>
      <c r="C8" s="184"/>
      <c r="D8" s="184"/>
      <c r="E8" s="184"/>
      <c r="F8" s="184"/>
      <c r="G8" s="185"/>
      <c r="H8" s="186"/>
      <c r="I8" s="186"/>
      <c r="J8" s="186"/>
      <c r="K8" s="186"/>
      <c r="L8" s="193"/>
      <c r="M8" s="194"/>
      <c r="N8" s="194"/>
      <c r="O8" s="193"/>
      <c r="P8" s="194"/>
      <c r="Q8" s="197"/>
      <c r="R8" s="200"/>
      <c r="S8" s="201"/>
      <c r="T8" s="201"/>
      <c r="U8" s="189"/>
      <c r="V8" s="189"/>
      <c r="W8" s="189"/>
      <c r="X8" s="189"/>
      <c r="Y8" s="189"/>
      <c r="Z8" s="189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48" s="12" customFormat="1" ht="19.5" customHeight="1" x14ac:dyDescent="0.2">
      <c r="A9" s="11">
        <v>3</v>
      </c>
      <c r="B9" s="183"/>
      <c r="C9" s="184"/>
      <c r="D9" s="184"/>
      <c r="E9" s="184"/>
      <c r="F9" s="184"/>
      <c r="G9" s="185"/>
      <c r="H9" s="186"/>
      <c r="I9" s="186"/>
      <c r="J9" s="186"/>
      <c r="K9" s="186"/>
      <c r="L9" s="193"/>
      <c r="M9" s="194"/>
      <c r="N9" s="194"/>
      <c r="O9" s="193"/>
      <c r="P9" s="194"/>
      <c r="Q9" s="197"/>
      <c r="R9" s="200"/>
      <c r="S9" s="201"/>
      <c r="T9" s="201"/>
      <c r="U9" s="189"/>
      <c r="V9" s="189"/>
      <c r="W9" s="189"/>
      <c r="X9" s="189"/>
      <c r="Y9" s="189"/>
      <c r="Z9" s="189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48" s="6" customFormat="1" ht="19.5" customHeight="1" x14ac:dyDescent="0.15">
      <c r="A10" s="11">
        <v>4</v>
      </c>
      <c r="B10" s="183"/>
      <c r="C10" s="184"/>
      <c r="D10" s="184"/>
      <c r="E10" s="184"/>
      <c r="F10" s="184"/>
      <c r="G10" s="185"/>
      <c r="H10" s="186"/>
      <c r="I10" s="186"/>
      <c r="J10" s="186"/>
      <c r="K10" s="186"/>
      <c r="L10" s="193"/>
      <c r="M10" s="194"/>
      <c r="N10" s="194"/>
      <c r="O10" s="193"/>
      <c r="P10" s="194"/>
      <c r="Q10" s="197"/>
      <c r="R10" s="200"/>
      <c r="S10" s="201"/>
      <c r="T10" s="201"/>
      <c r="U10" s="189"/>
      <c r="V10" s="189"/>
      <c r="W10" s="189"/>
      <c r="X10" s="190"/>
      <c r="Y10" s="190"/>
      <c r="Z10" s="190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48" s="6" customFormat="1" ht="19.5" customHeight="1" x14ac:dyDescent="0.2">
      <c r="A11" s="11">
        <v>5</v>
      </c>
      <c r="B11" s="187"/>
      <c r="C11" s="188"/>
      <c r="D11" s="188"/>
      <c r="E11" s="188"/>
      <c r="F11" s="188"/>
      <c r="G11" s="185"/>
      <c r="H11" s="186"/>
      <c r="I11" s="186"/>
      <c r="J11" s="186"/>
      <c r="K11" s="186"/>
      <c r="L11" s="193"/>
      <c r="M11" s="194"/>
      <c r="N11" s="194"/>
      <c r="O11" s="193"/>
      <c r="P11" s="194"/>
      <c r="Q11" s="197"/>
      <c r="R11" s="200"/>
      <c r="S11" s="201"/>
      <c r="T11" s="201"/>
      <c r="U11" s="189"/>
      <c r="V11" s="189"/>
      <c r="W11" s="189"/>
      <c r="X11" s="189"/>
      <c r="Y11" s="189"/>
      <c r="Z11" s="189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48" s="6" customFormat="1" ht="19.5" customHeight="1" x14ac:dyDescent="0.2">
      <c r="A12" s="11">
        <v>6</v>
      </c>
      <c r="B12" s="187"/>
      <c r="C12" s="188"/>
      <c r="D12" s="188"/>
      <c r="E12" s="188"/>
      <c r="F12" s="188"/>
      <c r="G12" s="185"/>
      <c r="H12" s="186"/>
      <c r="I12" s="186"/>
      <c r="J12" s="186"/>
      <c r="K12" s="186"/>
      <c r="L12" s="193"/>
      <c r="M12" s="194"/>
      <c r="N12" s="194"/>
      <c r="O12" s="193"/>
      <c r="P12" s="194"/>
      <c r="Q12" s="197"/>
      <c r="R12" s="200"/>
      <c r="S12" s="201"/>
      <c r="T12" s="201"/>
      <c r="U12" s="189"/>
      <c r="V12" s="189"/>
      <c r="W12" s="189"/>
      <c r="X12" s="189"/>
      <c r="Y12" s="189"/>
      <c r="Z12" s="189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</row>
    <row r="13" spans="1:48" s="6" customFormat="1" ht="19.5" customHeight="1" x14ac:dyDescent="0.2">
      <c r="A13" s="11">
        <v>7</v>
      </c>
      <c r="B13" s="115"/>
      <c r="C13" s="116"/>
      <c r="D13" s="116"/>
      <c r="E13" s="116"/>
      <c r="F13" s="116"/>
      <c r="G13" s="117"/>
      <c r="H13" s="118"/>
      <c r="I13" s="118"/>
      <c r="J13" s="118"/>
      <c r="K13" s="118"/>
      <c r="L13" s="119"/>
      <c r="M13" s="120"/>
      <c r="N13" s="120"/>
      <c r="O13" s="119"/>
      <c r="P13" s="120"/>
      <c r="Q13" s="121"/>
      <c r="R13" s="122"/>
      <c r="S13" s="123"/>
      <c r="T13" s="123"/>
      <c r="U13" s="108"/>
      <c r="V13" s="108"/>
      <c r="W13" s="108"/>
      <c r="X13" s="108"/>
      <c r="Y13" s="108"/>
      <c r="Z13" s="108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</row>
    <row r="14" spans="1:48" s="6" customFormat="1" ht="19.5" customHeight="1" x14ac:dyDescent="0.2">
      <c r="A14" s="11">
        <v>8</v>
      </c>
      <c r="B14" s="115"/>
      <c r="C14" s="116"/>
      <c r="D14" s="116"/>
      <c r="E14" s="116"/>
      <c r="F14" s="116"/>
      <c r="G14" s="117"/>
      <c r="H14" s="118"/>
      <c r="I14" s="118"/>
      <c r="J14" s="118"/>
      <c r="K14" s="118"/>
      <c r="L14" s="119"/>
      <c r="M14" s="120"/>
      <c r="N14" s="120"/>
      <c r="O14" s="119"/>
      <c r="P14" s="120"/>
      <c r="Q14" s="121"/>
      <c r="R14" s="122"/>
      <c r="S14" s="123"/>
      <c r="T14" s="123"/>
      <c r="U14" s="108"/>
      <c r="V14" s="108"/>
      <c r="W14" s="108"/>
      <c r="X14" s="108"/>
      <c r="Y14" s="108"/>
      <c r="Z14" s="108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</row>
    <row r="15" spans="1:48" s="6" customFormat="1" ht="19.5" customHeight="1" x14ac:dyDescent="0.2">
      <c r="A15" s="11">
        <v>9</v>
      </c>
      <c r="B15" s="115"/>
      <c r="C15" s="116"/>
      <c r="D15" s="116"/>
      <c r="E15" s="116"/>
      <c r="F15" s="116"/>
      <c r="G15" s="117"/>
      <c r="H15" s="118"/>
      <c r="I15" s="118"/>
      <c r="J15" s="118"/>
      <c r="K15" s="118"/>
      <c r="L15" s="119"/>
      <c r="M15" s="120"/>
      <c r="N15" s="120"/>
      <c r="O15" s="119"/>
      <c r="P15" s="120"/>
      <c r="Q15" s="121"/>
      <c r="R15" s="122"/>
      <c r="S15" s="123"/>
      <c r="T15" s="123"/>
      <c r="U15" s="108"/>
      <c r="V15" s="108"/>
      <c r="W15" s="108"/>
      <c r="X15" s="108"/>
      <c r="Y15" s="108"/>
      <c r="Z15" s="108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</row>
    <row r="16" spans="1:48" s="6" customFormat="1" ht="19.5" customHeight="1" x14ac:dyDescent="0.2">
      <c r="A16" s="11">
        <v>10</v>
      </c>
      <c r="B16" s="115"/>
      <c r="C16" s="116"/>
      <c r="D16" s="116"/>
      <c r="E16" s="116"/>
      <c r="F16" s="116"/>
      <c r="G16" s="117"/>
      <c r="H16" s="118"/>
      <c r="I16" s="118"/>
      <c r="J16" s="118"/>
      <c r="K16" s="118"/>
      <c r="L16" s="119"/>
      <c r="M16" s="120"/>
      <c r="N16" s="120"/>
      <c r="O16" s="119"/>
      <c r="P16" s="120"/>
      <c r="Q16" s="121"/>
      <c r="R16" s="122"/>
      <c r="S16" s="123"/>
      <c r="T16" s="123"/>
      <c r="U16" s="108"/>
      <c r="V16" s="108"/>
      <c r="W16" s="108"/>
      <c r="X16" s="108"/>
      <c r="Y16" s="108"/>
      <c r="Z16" s="108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</row>
    <row r="17" spans="1:38" s="6" customFormat="1" ht="19.5" customHeight="1" x14ac:dyDescent="0.2">
      <c r="A17" s="11">
        <v>11</v>
      </c>
      <c r="B17" s="115"/>
      <c r="C17" s="116"/>
      <c r="D17" s="116"/>
      <c r="E17" s="116"/>
      <c r="F17" s="116"/>
      <c r="G17" s="117"/>
      <c r="H17" s="118"/>
      <c r="I17" s="118"/>
      <c r="J17" s="118"/>
      <c r="K17" s="118"/>
      <c r="L17" s="119"/>
      <c r="M17" s="120"/>
      <c r="N17" s="120"/>
      <c r="O17" s="119"/>
      <c r="P17" s="120"/>
      <c r="Q17" s="121"/>
      <c r="R17" s="122"/>
      <c r="S17" s="123"/>
      <c r="T17" s="123"/>
      <c r="U17" s="108"/>
      <c r="V17" s="108"/>
      <c r="W17" s="108"/>
      <c r="X17" s="108"/>
      <c r="Y17" s="108"/>
      <c r="Z17" s="108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</row>
    <row r="18" spans="1:38" s="6" customFormat="1" ht="19.5" customHeight="1" x14ac:dyDescent="0.2">
      <c r="A18" s="11">
        <v>12</v>
      </c>
      <c r="B18" s="115"/>
      <c r="C18" s="116"/>
      <c r="D18" s="116"/>
      <c r="E18" s="116"/>
      <c r="F18" s="116"/>
      <c r="G18" s="117"/>
      <c r="H18" s="118"/>
      <c r="I18" s="118"/>
      <c r="J18" s="118"/>
      <c r="K18" s="118"/>
      <c r="L18" s="119"/>
      <c r="M18" s="120"/>
      <c r="N18" s="120"/>
      <c r="O18" s="119"/>
      <c r="P18" s="120"/>
      <c r="Q18" s="121"/>
      <c r="R18" s="122"/>
      <c r="S18" s="123"/>
      <c r="T18" s="123"/>
      <c r="U18" s="108"/>
      <c r="V18" s="108"/>
      <c r="W18" s="108"/>
      <c r="X18" s="108"/>
      <c r="Y18" s="108"/>
      <c r="Z18" s="108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</row>
    <row r="19" spans="1:38" s="6" customFormat="1" ht="19.5" customHeight="1" x14ac:dyDescent="0.2">
      <c r="A19" s="11">
        <v>13</v>
      </c>
      <c r="B19" s="115"/>
      <c r="C19" s="116"/>
      <c r="D19" s="116"/>
      <c r="E19" s="116"/>
      <c r="F19" s="116"/>
      <c r="G19" s="117"/>
      <c r="H19" s="118"/>
      <c r="I19" s="118"/>
      <c r="J19" s="118"/>
      <c r="K19" s="118"/>
      <c r="L19" s="119"/>
      <c r="M19" s="120"/>
      <c r="N19" s="120"/>
      <c r="O19" s="119"/>
      <c r="P19" s="120"/>
      <c r="Q19" s="121"/>
      <c r="R19" s="122"/>
      <c r="S19" s="123"/>
      <c r="T19" s="123"/>
      <c r="U19" s="108"/>
      <c r="V19" s="108"/>
      <c r="W19" s="108"/>
      <c r="X19" s="108"/>
      <c r="Y19" s="108"/>
      <c r="Z19" s="108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</row>
    <row r="20" spans="1:38" s="6" customFormat="1" ht="19.5" customHeight="1" x14ac:dyDescent="0.2">
      <c r="A20" s="11">
        <v>14</v>
      </c>
      <c r="B20" s="115"/>
      <c r="C20" s="116"/>
      <c r="D20" s="116"/>
      <c r="E20" s="116"/>
      <c r="F20" s="116"/>
      <c r="G20" s="117"/>
      <c r="H20" s="118"/>
      <c r="I20" s="118"/>
      <c r="J20" s="118"/>
      <c r="K20" s="118"/>
      <c r="L20" s="119"/>
      <c r="M20" s="120"/>
      <c r="N20" s="120"/>
      <c r="O20" s="119"/>
      <c r="P20" s="120"/>
      <c r="Q20" s="121"/>
      <c r="R20" s="122"/>
      <c r="S20" s="123"/>
      <c r="T20" s="123"/>
      <c r="U20" s="108"/>
      <c r="V20" s="108"/>
      <c r="W20" s="108"/>
      <c r="X20" s="108"/>
      <c r="Y20" s="108"/>
      <c r="Z20" s="108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</row>
    <row r="21" spans="1:38" s="6" customFormat="1" ht="19.5" customHeight="1" x14ac:dyDescent="0.2">
      <c r="A21" s="11">
        <v>15</v>
      </c>
      <c r="B21" s="115"/>
      <c r="C21" s="116"/>
      <c r="D21" s="116"/>
      <c r="E21" s="116"/>
      <c r="F21" s="116"/>
      <c r="G21" s="117"/>
      <c r="H21" s="118"/>
      <c r="I21" s="118"/>
      <c r="J21" s="118"/>
      <c r="K21" s="118"/>
      <c r="L21" s="119"/>
      <c r="M21" s="120"/>
      <c r="N21" s="120"/>
      <c r="O21" s="119"/>
      <c r="P21" s="120"/>
      <c r="Q21" s="121"/>
      <c r="R21" s="122"/>
      <c r="S21" s="123"/>
      <c r="T21" s="123"/>
      <c r="U21" s="108"/>
      <c r="V21" s="108"/>
      <c r="W21" s="108"/>
      <c r="X21" s="108"/>
      <c r="Y21" s="108"/>
      <c r="Z21" s="108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</row>
    <row r="22" spans="1:38" s="6" customFormat="1" ht="19.5" customHeight="1" x14ac:dyDescent="0.2">
      <c r="A22" s="11">
        <v>16</v>
      </c>
      <c r="B22" s="115"/>
      <c r="C22" s="116"/>
      <c r="D22" s="116"/>
      <c r="E22" s="116"/>
      <c r="F22" s="116"/>
      <c r="G22" s="117"/>
      <c r="H22" s="118"/>
      <c r="I22" s="118"/>
      <c r="J22" s="118"/>
      <c r="K22" s="118"/>
      <c r="L22" s="119"/>
      <c r="M22" s="120"/>
      <c r="N22" s="120"/>
      <c r="O22" s="119"/>
      <c r="P22" s="120"/>
      <c r="Q22" s="121"/>
      <c r="R22" s="122"/>
      <c r="S22" s="123"/>
      <c r="T22" s="123"/>
      <c r="U22" s="108"/>
      <c r="V22" s="108"/>
      <c r="W22" s="108"/>
      <c r="X22" s="108"/>
      <c r="Y22" s="108"/>
      <c r="Z22" s="108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</row>
    <row r="23" spans="1:38" s="6" customFormat="1" ht="19.5" customHeight="1" x14ac:dyDescent="0.2">
      <c r="A23" s="11">
        <v>17</v>
      </c>
      <c r="B23" s="115"/>
      <c r="C23" s="116"/>
      <c r="D23" s="116"/>
      <c r="E23" s="116"/>
      <c r="F23" s="116"/>
      <c r="G23" s="117"/>
      <c r="H23" s="118"/>
      <c r="I23" s="118"/>
      <c r="J23" s="118"/>
      <c r="K23" s="118"/>
      <c r="L23" s="119"/>
      <c r="M23" s="120"/>
      <c r="N23" s="120"/>
      <c r="O23" s="119"/>
      <c r="P23" s="120"/>
      <c r="Q23" s="121"/>
      <c r="R23" s="122"/>
      <c r="S23" s="123"/>
      <c r="T23" s="123"/>
      <c r="U23" s="108"/>
      <c r="V23" s="108"/>
      <c r="W23" s="108"/>
      <c r="X23" s="108"/>
      <c r="Y23" s="108"/>
      <c r="Z23" s="108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</row>
    <row r="24" spans="1:38" s="6" customFormat="1" ht="19.5" customHeight="1" x14ac:dyDescent="0.2">
      <c r="A24" s="11">
        <v>18</v>
      </c>
      <c r="B24" s="115"/>
      <c r="C24" s="116"/>
      <c r="D24" s="116"/>
      <c r="E24" s="116"/>
      <c r="F24" s="116"/>
      <c r="G24" s="117"/>
      <c r="H24" s="118"/>
      <c r="I24" s="118"/>
      <c r="J24" s="118"/>
      <c r="K24" s="118"/>
      <c r="L24" s="119"/>
      <c r="M24" s="120"/>
      <c r="N24" s="120"/>
      <c r="O24" s="119"/>
      <c r="P24" s="120"/>
      <c r="Q24" s="121"/>
      <c r="R24" s="122"/>
      <c r="S24" s="123"/>
      <c r="T24" s="123"/>
      <c r="U24" s="108"/>
      <c r="V24" s="108"/>
      <c r="W24" s="108"/>
      <c r="X24" s="108"/>
      <c r="Y24" s="108"/>
      <c r="Z24" s="108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</row>
    <row r="25" spans="1:38" s="6" customFormat="1" ht="19.5" customHeight="1" x14ac:dyDescent="0.2">
      <c r="A25" s="11">
        <v>19</v>
      </c>
      <c r="B25" s="115"/>
      <c r="C25" s="116"/>
      <c r="D25" s="116"/>
      <c r="E25" s="116"/>
      <c r="F25" s="116"/>
      <c r="G25" s="117"/>
      <c r="H25" s="118"/>
      <c r="I25" s="118"/>
      <c r="J25" s="118"/>
      <c r="K25" s="118"/>
      <c r="L25" s="119"/>
      <c r="M25" s="120"/>
      <c r="N25" s="120"/>
      <c r="O25" s="119"/>
      <c r="P25" s="120"/>
      <c r="Q25" s="121"/>
      <c r="R25" s="122"/>
      <c r="S25" s="123"/>
      <c r="T25" s="123"/>
      <c r="U25" s="108"/>
      <c r="V25" s="108"/>
      <c r="W25" s="108"/>
      <c r="X25" s="108"/>
      <c r="Y25" s="108"/>
      <c r="Z25" s="108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</row>
    <row r="26" spans="1:38" s="6" customFormat="1" ht="19.5" customHeight="1" x14ac:dyDescent="0.2">
      <c r="A26" s="11">
        <v>20</v>
      </c>
      <c r="B26" s="115"/>
      <c r="C26" s="116"/>
      <c r="D26" s="116"/>
      <c r="E26" s="116"/>
      <c r="F26" s="116"/>
      <c r="G26" s="117"/>
      <c r="H26" s="118"/>
      <c r="I26" s="118"/>
      <c r="J26" s="118"/>
      <c r="K26" s="118"/>
      <c r="L26" s="119"/>
      <c r="M26" s="120"/>
      <c r="N26" s="120"/>
      <c r="O26" s="119"/>
      <c r="P26" s="120"/>
      <c r="Q26" s="121"/>
      <c r="R26" s="122"/>
      <c r="S26" s="123"/>
      <c r="T26" s="123"/>
      <c r="U26" s="108"/>
      <c r="V26" s="108"/>
      <c r="W26" s="108"/>
      <c r="X26" s="108"/>
      <c r="Y26" s="108"/>
      <c r="Z26" s="108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</row>
    <row r="27" spans="1:38" s="6" customFormat="1" ht="19.5" customHeight="1" x14ac:dyDescent="0.2">
      <c r="A27" s="11">
        <v>21</v>
      </c>
      <c r="B27" s="115"/>
      <c r="C27" s="116"/>
      <c r="D27" s="116"/>
      <c r="E27" s="116"/>
      <c r="F27" s="116"/>
      <c r="G27" s="117"/>
      <c r="H27" s="118"/>
      <c r="I27" s="118"/>
      <c r="J27" s="118"/>
      <c r="K27" s="118"/>
      <c r="L27" s="119"/>
      <c r="M27" s="120"/>
      <c r="N27" s="120"/>
      <c r="O27" s="119"/>
      <c r="P27" s="120"/>
      <c r="Q27" s="121"/>
      <c r="R27" s="122"/>
      <c r="S27" s="123"/>
      <c r="T27" s="123"/>
      <c r="U27" s="108"/>
      <c r="V27" s="108"/>
      <c r="W27" s="108"/>
      <c r="X27" s="108"/>
      <c r="Y27" s="108"/>
      <c r="Z27" s="108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</row>
    <row r="28" spans="1:38" s="6" customFormat="1" ht="19.5" customHeight="1" x14ac:dyDescent="0.2">
      <c r="A28" s="11">
        <v>22</v>
      </c>
      <c r="B28" s="115"/>
      <c r="C28" s="116"/>
      <c r="D28" s="116"/>
      <c r="E28" s="116"/>
      <c r="F28" s="116"/>
      <c r="G28" s="117"/>
      <c r="H28" s="118"/>
      <c r="I28" s="118"/>
      <c r="J28" s="118"/>
      <c r="K28" s="118"/>
      <c r="L28" s="119"/>
      <c r="M28" s="120"/>
      <c r="N28" s="120"/>
      <c r="O28" s="119"/>
      <c r="P28" s="120"/>
      <c r="Q28" s="121"/>
      <c r="R28" s="122"/>
      <c r="S28" s="123"/>
      <c r="T28" s="123"/>
      <c r="U28" s="108"/>
      <c r="V28" s="108"/>
      <c r="W28" s="108"/>
      <c r="X28" s="108"/>
      <c r="Y28" s="108"/>
      <c r="Z28" s="108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</row>
    <row r="29" spans="1:38" s="6" customFormat="1" ht="19.5" customHeight="1" x14ac:dyDescent="0.2">
      <c r="A29" s="11">
        <v>23</v>
      </c>
      <c r="B29" s="115"/>
      <c r="C29" s="116"/>
      <c r="D29" s="116"/>
      <c r="E29" s="116"/>
      <c r="F29" s="116"/>
      <c r="G29" s="117"/>
      <c r="H29" s="118"/>
      <c r="I29" s="118"/>
      <c r="J29" s="118"/>
      <c r="K29" s="118"/>
      <c r="L29" s="119"/>
      <c r="M29" s="120"/>
      <c r="N29" s="120"/>
      <c r="O29" s="119"/>
      <c r="P29" s="120"/>
      <c r="Q29" s="121"/>
      <c r="R29" s="122"/>
      <c r="S29" s="123"/>
      <c r="T29" s="123"/>
      <c r="U29" s="108"/>
      <c r="V29" s="108"/>
      <c r="W29" s="108"/>
      <c r="X29" s="108"/>
      <c r="Y29" s="108"/>
      <c r="Z29" s="108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</row>
    <row r="30" spans="1:38" s="6" customFormat="1" ht="19.5" customHeight="1" x14ac:dyDescent="0.2">
      <c r="A30" s="11">
        <v>24</v>
      </c>
      <c r="B30" s="115"/>
      <c r="C30" s="116"/>
      <c r="D30" s="116"/>
      <c r="E30" s="116"/>
      <c r="F30" s="116"/>
      <c r="G30" s="117"/>
      <c r="H30" s="118"/>
      <c r="I30" s="118"/>
      <c r="J30" s="118"/>
      <c r="K30" s="118"/>
      <c r="L30" s="119"/>
      <c r="M30" s="120"/>
      <c r="N30" s="120"/>
      <c r="O30" s="119"/>
      <c r="P30" s="120"/>
      <c r="Q30" s="121"/>
      <c r="R30" s="122"/>
      <c r="S30" s="123"/>
      <c r="T30" s="123"/>
      <c r="U30" s="108"/>
      <c r="V30" s="108"/>
      <c r="W30" s="108"/>
      <c r="X30" s="108"/>
      <c r="Y30" s="108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</row>
    <row r="31" spans="1:38" s="6" customFormat="1" ht="19.5" customHeight="1" x14ac:dyDescent="0.2">
      <c r="A31" s="11">
        <v>25</v>
      </c>
      <c r="B31" s="115"/>
      <c r="C31" s="116"/>
      <c r="D31" s="116"/>
      <c r="E31" s="116"/>
      <c r="F31" s="116"/>
      <c r="G31" s="117"/>
      <c r="H31" s="118"/>
      <c r="I31" s="118"/>
      <c r="J31" s="118"/>
      <c r="K31" s="118"/>
      <c r="L31" s="119"/>
      <c r="M31" s="120"/>
      <c r="N31" s="120"/>
      <c r="O31" s="119"/>
      <c r="P31" s="120"/>
      <c r="Q31" s="121"/>
      <c r="R31" s="122"/>
      <c r="S31" s="123"/>
      <c r="T31" s="123"/>
      <c r="U31" s="108"/>
      <c r="V31" s="108"/>
      <c r="W31" s="108"/>
      <c r="X31" s="108"/>
      <c r="Y31" s="108"/>
      <c r="Z31" s="108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</row>
    <row r="32" spans="1:38" s="6" customFormat="1" ht="19.5" customHeight="1" x14ac:dyDescent="0.2">
      <c r="A32" s="11">
        <v>26</v>
      </c>
      <c r="B32" s="115"/>
      <c r="C32" s="116"/>
      <c r="D32" s="116"/>
      <c r="E32" s="116"/>
      <c r="F32" s="116"/>
      <c r="G32" s="117"/>
      <c r="H32" s="118"/>
      <c r="I32" s="118"/>
      <c r="J32" s="118"/>
      <c r="K32" s="118"/>
      <c r="L32" s="119"/>
      <c r="M32" s="120"/>
      <c r="N32" s="120"/>
      <c r="O32" s="119"/>
      <c r="P32" s="120"/>
      <c r="Q32" s="121"/>
      <c r="R32" s="122"/>
      <c r="S32" s="123"/>
      <c r="T32" s="123"/>
      <c r="U32" s="108"/>
      <c r="V32" s="108"/>
      <c r="W32" s="108"/>
      <c r="X32" s="108"/>
      <c r="Y32" s="108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</row>
    <row r="33" spans="1:39" s="6" customFormat="1" ht="19.5" customHeight="1" x14ac:dyDescent="0.2">
      <c r="A33" s="11">
        <v>27</v>
      </c>
      <c r="B33" s="115"/>
      <c r="C33" s="116"/>
      <c r="D33" s="116"/>
      <c r="E33" s="116"/>
      <c r="F33" s="116"/>
      <c r="G33" s="117"/>
      <c r="H33" s="118"/>
      <c r="I33" s="118"/>
      <c r="J33" s="118"/>
      <c r="K33" s="118"/>
      <c r="L33" s="119"/>
      <c r="M33" s="120"/>
      <c r="N33" s="120"/>
      <c r="O33" s="119"/>
      <c r="P33" s="120"/>
      <c r="Q33" s="121"/>
      <c r="R33" s="122"/>
      <c r="S33" s="123"/>
      <c r="T33" s="123"/>
      <c r="U33" s="108"/>
      <c r="V33" s="108"/>
      <c r="W33" s="108"/>
      <c r="X33" s="108"/>
      <c r="Y33" s="108"/>
      <c r="Z33" s="108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</row>
    <row r="34" spans="1:39" s="6" customFormat="1" ht="19.5" customHeight="1" x14ac:dyDescent="0.2">
      <c r="A34" s="11">
        <v>28</v>
      </c>
      <c r="B34" s="115"/>
      <c r="C34" s="116"/>
      <c r="D34" s="116"/>
      <c r="E34" s="116"/>
      <c r="F34" s="116"/>
      <c r="G34" s="117"/>
      <c r="H34" s="118"/>
      <c r="I34" s="118"/>
      <c r="J34" s="118"/>
      <c r="K34" s="118"/>
      <c r="L34" s="119"/>
      <c r="M34" s="120"/>
      <c r="N34" s="120"/>
      <c r="O34" s="119"/>
      <c r="P34" s="120"/>
      <c r="Q34" s="121"/>
      <c r="R34" s="122"/>
      <c r="S34" s="123"/>
      <c r="T34" s="123"/>
      <c r="U34" s="108"/>
      <c r="V34" s="108"/>
      <c r="W34" s="108"/>
      <c r="X34" s="108"/>
      <c r="Y34" s="108"/>
      <c r="Z34" s="10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</row>
    <row r="35" spans="1:39" s="6" customFormat="1" ht="19.5" customHeight="1" x14ac:dyDescent="0.2">
      <c r="A35" s="11">
        <v>29</v>
      </c>
      <c r="B35" s="115"/>
      <c r="C35" s="116"/>
      <c r="D35" s="116"/>
      <c r="E35" s="116"/>
      <c r="F35" s="116"/>
      <c r="G35" s="117"/>
      <c r="H35" s="118"/>
      <c r="I35" s="118"/>
      <c r="J35" s="118"/>
      <c r="K35" s="118"/>
      <c r="L35" s="119"/>
      <c r="M35" s="120"/>
      <c r="N35" s="120"/>
      <c r="O35" s="119"/>
      <c r="P35" s="120"/>
      <c r="Q35" s="121"/>
      <c r="R35" s="122"/>
      <c r="S35" s="123"/>
      <c r="T35" s="123"/>
      <c r="U35" s="108"/>
      <c r="V35" s="108"/>
      <c r="W35" s="108"/>
      <c r="X35" s="108"/>
      <c r="Y35" s="108"/>
      <c r="Z35" s="108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</row>
    <row r="36" spans="1:39" s="6" customFormat="1" ht="19.5" customHeight="1" x14ac:dyDescent="0.2">
      <c r="A36" s="11">
        <v>30</v>
      </c>
      <c r="B36" s="115"/>
      <c r="C36" s="116"/>
      <c r="D36" s="116"/>
      <c r="E36" s="116"/>
      <c r="F36" s="116"/>
      <c r="G36" s="117"/>
      <c r="H36" s="118"/>
      <c r="I36" s="118"/>
      <c r="J36" s="118"/>
      <c r="K36" s="118"/>
      <c r="L36" s="119"/>
      <c r="M36" s="120"/>
      <c r="N36" s="120"/>
      <c r="O36" s="119"/>
      <c r="P36" s="120"/>
      <c r="Q36" s="121"/>
      <c r="R36" s="122"/>
      <c r="S36" s="123"/>
      <c r="T36" s="123"/>
      <c r="U36" s="108"/>
      <c r="V36" s="108"/>
      <c r="W36" s="108"/>
      <c r="X36" s="108"/>
      <c r="Y36" s="108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</row>
    <row r="37" spans="1:39" s="6" customFormat="1" ht="19.5" customHeight="1" x14ac:dyDescent="0.2">
      <c r="A37" s="11">
        <v>31</v>
      </c>
      <c r="B37" s="115"/>
      <c r="C37" s="116"/>
      <c r="D37" s="116"/>
      <c r="E37" s="116"/>
      <c r="F37" s="116"/>
      <c r="G37" s="117"/>
      <c r="H37" s="118"/>
      <c r="I37" s="118"/>
      <c r="J37" s="118"/>
      <c r="K37" s="118"/>
      <c r="L37" s="119"/>
      <c r="M37" s="120"/>
      <c r="N37" s="120"/>
      <c r="O37" s="119"/>
      <c r="P37" s="120"/>
      <c r="Q37" s="121"/>
      <c r="R37" s="122"/>
      <c r="S37" s="123"/>
      <c r="T37" s="123"/>
      <c r="U37" s="108"/>
      <c r="V37" s="108"/>
      <c r="W37" s="108"/>
      <c r="X37" s="108"/>
      <c r="Y37" s="108"/>
      <c r="Z37" s="108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</row>
    <row r="38" spans="1:39" s="6" customFormat="1" ht="13.5" customHeight="1" x14ac:dyDescent="0.2">
      <c r="A38" s="124" t="s">
        <v>34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19">
        <f>SUM(L7:L37)</f>
        <v>0</v>
      </c>
      <c r="M38" s="120"/>
      <c r="N38" s="120"/>
      <c r="O38" s="119">
        <f t="shared" ref="O38" si="0">SUM(O7:O37)</f>
        <v>0</v>
      </c>
      <c r="P38" s="120"/>
      <c r="Q38" s="120"/>
      <c r="R38" s="119">
        <f t="shared" ref="R38" si="1">SUM(R7:R37)</f>
        <v>0</v>
      </c>
      <c r="S38" s="120"/>
      <c r="T38" s="120"/>
      <c r="U38" s="130">
        <f>SUM(U7:U37)</f>
        <v>0</v>
      </c>
      <c r="V38" s="130"/>
      <c r="W38" s="130"/>
      <c r="X38" s="143">
        <f>SUM(X7:X37)</f>
        <v>0</v>
      </c>
      <c r="Y38" s="144"/>
      <c r="Z38" s="145"/>
      <c r="AA38" s="143">
        <f>SUM(AA7:AA37)</f>
        <v>0</v>
      </c>
      <c r="AB38" s="144"/>
      <c r="AC38" s="145"/>
      <c r="AD38" s="143">
        <f>SUM(AD7:AD37)</f>
        <v>0</v>
      </c>
      <c r="AE38" s="144"/>
      <c r="AF38" s="145"/>
      <c r="AG38" s="143">
        <f>SUM(AG7:AG37)</f>
        <v>0</v>
      </c>
      <c r="AH38" s="144"/>
      <c r="AI38" s="145"/>
      <c r="AJ38" s="143">
        <f>SUM(AJ7:AJ37)</f>
        <v>0</v>
      </c>
      <c r="AK38" s="144"/>
      <c r="AL38" s="145"/>
    </row>
    <row r="39" spans="1:39" s="6" customFormat="1" ht="19.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30">
        <f>L38+O38+R38+U38</f>
        <v>0</v>
      </c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46"/>
      <c r="Y39" s="147"/>
      <c r="Z39" s="148"/>
      <c r="AA39" s="146"/>
      <c r="AB39" s="147"/>
      <c r="AC39" s="148"/>
      <c r="AD39" s="146"/>
      <c r="AE39" s="147"/>
      <c r="AF39" s="148"/>
      <c r="AG39" s="146"/>
      <c r="AH39" s="147"/>
      <c r="AI39" s="148"/>
      <c r="AJ39" s="146"/>
      <c r="AK39" s="147"/>
      <c r="AL39" s="148"/>
    </row>
    <row r="40" spans="1:39" s="6" customFormat="1" ht="19.5" customHeight="1" x14ac:dyDescent="0.2">
      <c r="A40" s="131" t="s">
        <v>35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134">
        <f>L39+X38+AA38+AD38+AG38+AJ38</f>
        <v>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</row>
    <row r="41" spans="1:39" s="6" customFormat="1" ht="19.5" customHeight="1" x14ac:dyDescent="0.2">
      <c r="A41" s="131" t="s">
        <v>22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  <c r="L41" s="137">
        <v>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</row>
    <row r="42" spans="1:39" s="6" customFormat="1" ht="19.5" customHeight="1" x14ac:dyDescent="0.2">
      <c r="A42" s="131" t="s">
        <v>36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3"/>
      <c r="L42" s="140">
        <f>L40-L41</f>
        <v>0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2"/>
    </row>
    <row r="43" spans="1:39" s="6" customFormat="1" ht="19.5" customHeight="1" x14ac:dyDescent="0.2">
      <c r="A43" s="131" t="s">
        <v>38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3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</row>
    <row r="44" spans="1:39" s="6" customFormat="1" ht="18.75" customHeight="1" x14ac:dyDescent="0.2">
      <c r="A44" s="16" t="s">
        <v>55</v>
      </c>
      <c r="G44" s="7"/>
      <c r="H44" s="7"/>
      <c r="I44" s="7"/>
      <c r="J44" s="7"/>
      <c r="K44" s="7"/>
      <c r="L44" s="149" t="s">
        <v>43</v>
      </c>
      <c r="M44" s="149"/>
      <c r="N44" s="149"/>
      <c r="O44" s="149"/>
      <c r="P44" s="149"/>
      <c r="Q44" s="149"/>
      <c r="R44" s="149"/>
      <c r="S44" s="158">
        <f>L42+L43</f>
        <v>0</v>
      </c>
      <c r="T44" s="158"/>
      <c r="U44" s="158"/>
      <c r="V44" s="158"/>
      <c r="W44" s="158"/>
      <c r="X44" s="158"/>
      <c r="Y44" s="158"/>
      <c r="Z44" s="158"/>
      <c r="AA44" s="7"/>
      <c r="AB44" s="55" t="s">
        <v>3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156"/>
    </row>
    <row r="45" spans="1:39" s="6" customFormat="1" ht="18.75" customHeight="1" x14ac:dyDescent="0.2">
      <c r="A45" s="16" t="s">
        <v>17</v>
      </c>
      <c r="B45" s="6" t="s">
        <v>18</v>
      </c>
      <c r="G45" s="7"/>
      <c r="H45" s="7"/>
      <c r="I45" s="7"/>
      <c r="J45" s="7"/>
      <c r="K45" s="7"/>
      <c r="L45" s="149" t="s">
        <v>44</v>
      </c>
      <c r="M45" s="149"/>
      <c r="N45" s="149"/>
      <c r="O45" s="149"/>
      <c r="P45" s="149"/>
      <c r="Q45" s="149"/>
      <c r="R45" s="149"/>
      <c r="S45" s="149" t="s">
        <v>48</v>
      </c>
      <c r="T45" s="149"/>
      <c r="U45" s="149"/>
      <c r="V45" s="149"/>
      <c r="W45" s="149"/>
      <c r="X45" s="149"/>
      <c r="Y45" s="149"/>
      <c r="Z45" s="149"/>
      <c r="AA45" s="7"/>
      <c r="AB45" s="149" t="s">
        <v>4</v>
      </c>
      <c r="AC45" s="149"/>
      <c r="AD45" s="149"/>
      <c r="AE45" s="149"/>
      <c r="AF45" s="149" t="s">
        <v>5</v>
      </c>
      <c r="AG45" s="149"/>
      <c r="AH45" s="149"/>
      <c r="AI45" s="149"/>
      <c r="AJ45" s="156" t="s">
        <v>6</v>
      </c>
      <c r="AK45" s="156"/>
      <c r="AL45" s="156"/>
      <c r="AM45" s="156"/>
    </row>
    <row r="46" spans="1:39" s="6" customFormat="1" ht="18.75" customHeight="1" x14ac:dyDescent="0.2">
      <c r="A46" s="16" t="s">
        <v>20</v>
      </c>
      <c r="B46" s="6" t="s">
        <v>21</v>
      </c>
      <c r="G46" s="7"/>
      <c r="H46" s="7"/>
      <c r="I46" s="7"/>
      <c r="J46" s="7"/>
      <c r="K46" s="7"/>
      <c r="L46" s="149" t="s">
        <v>45</v>
      </c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7"/>
      <c r="AB46" s="150"/>
      <c r="AC46" s="151"/>
      <c r="AD46" s="151"/>
      <c r="AE46" s="152"/>
      <c r="AF46" s="150"/>
      <c r="AG46" s="151"/>
      <c r="AH46" s="151"/>
      <c r="AI46" s="152"/>
      <c r="AJ46" s="156"/>
      <c r="AK46" s="156"/>
      <c r="AL46" s="156"/>
      <c r="AM46" s="156"/>
    </row>
    <row r="47" spans="1:39" s="6" customFormat="1" ht="18.75" customHeight="1" x14ac:dyDescent="0.2">
      <c r="A47" s="16" t="s">
        <v>23</v>
      </c>
      <c r="B47" s="6" t="s">
        <v>24</v>
      </c>
      <c r="G47" s="7"/>
      <c r="H47" s="7"/>
      <c r="I47" s="7"/>
      <c r="J47" s="7"/>
      <c r="K47" s="7"/>
      <c r="L47" s="149" t="s">
        <v>46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7"/>
      <c r="AB47" s="153"/>
      <c r="AC47" s="154"/>
      <c r="AD47" s="154"/>
      <c r="AE47" s="155"/>
      <c r="AF47" s="153"/>
      <c r="AG47" s="154"/>
      <c r="AH47" s="154"/>
      <c r="AI47" s="155"/>
      <c r="AJ47" s="156"/>
      <c r="AK47" s="156"/>
      <c r="AL47" s="156"/>
      <c r="AM47" s="156"/>
    </row>
    <row r="48" spans="1:39" s="6" customFormat="1" ht="18" customHeight="1" x14ac:dyDescent="0.2">
      <c r="A48" s="16" t="s">
        <v>47</v>
      </c>
      <c r="B48" s="6" t="s">
        <v>49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48" ht="22.5" customHeight="1" x14ac:dyDescent="0.2">
      <c r="A49" s="294" t="s">
        <v>117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0" t="s">
        <v>112</v>
      </c>
      <c r="S49" s="290"/>
      <c r="T49" s="290"/>
      <c r="U49" s="290"/>
      <c r="V49" s="290"/>
      <c r="W49" s="290"/>
      <c r="X49" s="290"/>
      <c r="Y49" s="290"/>
      <c r="Z49" s="290"/>
      <c r="AA49" s="290"/>
      <c r="AB49" s="290" t="s">
        <v>115</v>
      </c>
      <c r="AC49" s="290"/>
      <c r="AD49" s="290"/>
      <c r="AE49" s="290"/>
      <c r="AF49" s="290"/>
      <c r="AG49" s="293"/>
      <c r="AH49" s="293"/>
      <c r="AI49" s="293"/>
      <c r="AJ49" s="293"/>
      <c r="AK49" s="293"/>
      <c r="AL49" s="293"/>
      <c r="AM49" s="1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 customHeight="1" x14ac:dyDescent="0.2">
      <c r="A50" s="1"/>
      <c r="B50" s="18" t="str">
        <f>B2</f>
        <v>令和5年度　6月</v>
      </c>
      <c r="C50" s="1"/>
      <c r="D50" s="1"/>
      <c r="E50" s="17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8" t="s">
        <v>0</v>
      </c>
      <c r="AB50" s="78"/>
      <c r="AC50" s="78"/>
      <c r="AD50" s="78"/>
      <c r="AE50" s="78" t="s">
        <v>39</v>
      </c>
      <c r="AF50" s="78"/>
      <c r="AG50" s="78"/>
      <c r="AH50" s="78"/>
      <c r="AI50" s="78"/>
      <c r="AJ50" s="78"/>
      <c r="AK50" s="78"/>
      <c r="AL50" s="78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6" customFormat="1" ht="18" customHeight="1" x14ac:dyDescent="0.55000000000000004">
      <c r="A51" s="8"/>
      <c r="B51" s="90"/>
      <c r="C51" s="90"/>
      <c r="D51" s="90"/>
      <c r="E51" s="9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91" t="s">
        <v>1</v>
      </c>
      <c r="AB51" s="91"/>
      <c r="AC51" s="91"/>
      <c r="AD51" s="91"/>
      <c r="AE51" s="91" t="s">
        <v>40</v>
      </c>
      <c r="AF51" s="91"/>
      <c r="AG51" s="91"/>
      <c r="AH51" s="91"/>
      <c r="AI51" s="91"/>
      <c r="AJ51" s="91"/>
      <c r="AK51" s="91"/>
      <c r="AL51" s="91"/>
      <c r="AM51" s="10"/>
      <c r="AN51" s="53"/>
      <c r="AO51" s="53"/>
      <c r="AP51" s="53"/>
      <c r="AQ51" s="53"/>
      <c r="AR51" s="53"/>
      <c r="AS51" s="53"/>
      <c r="AT51" s="53"/>
    </row>
    <row r="52" spans="1:48" s="6" customFormat="1" ht="18" customHeight="1" x14ac:dyDescent="0.2">
      <c r="A52" s="159" t="s">
        <v>31</v>
      </c>
      <c r="B52" s="159"/>
      <c r="C52" s="159"/>
      <c r="D52" s="159"/>
      <c r="E52" s="159"/>
      <c r="F52" s="159"/>
      <c r="G52" s="15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48" s="6" customFormat="1" ht="18" customHeight="1" x14ac:dyDescent="0.2">
      <c r="A53" s="156" t="s">
        <v>27</v>
      </c>
      <c r="B53" s="156"/>
      <c r="C53" s="156"/>
      <c r="D53" s="160" t="s">
        <v>28</v>
      </c>
      <c r="E53" s="160"/>
      <c r="F53" s="160"/>
      <c r="G53" s="160"/>
      <c r="H53" s="160"/>
      <c r="I53" s="160"/>
      <c r="J53" s="160"/>
      <c r="K53" s="160" t="s">
        <v>30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</row>
    <row r="54" spans="1:48" s="6" customFormat="1" ht="18" customHeight="1" x14ac:dyDescent="0.2">
      <c r="A54" s="156"/>
      <c r="B54" s="156"/>
      <c r="C54" s="156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</row>
    <row r="55" spans="1:48" s="6" customFormat="1" ht="18" customHeight="1" x14ac:dyDescent="0.2">
      <c r="A55" s="161"/>
      <c r="B55" s="161"/>
      <c r="C55" s="161"/>
      <c r="D55" s="181"/>
      <c r="E55" s="181"/>
      <c r="F55" s="181"/>
      <c r="G55" s="181"/>
      <c r="H55" s="181"/>
      <c r="I55" s="181"/>
      <c r="J55" s="181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</row>
    <row r="56" spans="1:48" s="6" customFormat="1" ht="18" customHeight="1" x14ac:dyDescent="0.2">
      <c r="A56" s="161"/>
      <c r="B56" s="161"/>
      <c r="C56" s="161"/>
      <c r="D56" s="181"/>
      <c r="E56" s="181"/>
      <c r="F56" s="181"/>
      <c r="G56" s="181"/>
      <c r="H56" s="181"/>
      <c r="I56" s="181"/>
      <c r="J56" s="181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</row>
    <row r="57" spans="1:48" s="6" customFormat="1" ht="18" customHeight="1" x14ac:dyDescent="0.2">
      <c r="A57" s="161"/>
      <c r="B57" s="161"/>
      <c r="C57" s="161"/>
      <c r="D57" s="162"/>
      <c r="E57" s="162"/>
      <c r="F57" s="162"/>
      <c r="G57" s="162"/>
      <c r="H57" s="162"/>
      <c r="I57" s="162"/>
      <c r="J57" s="162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</row>
    <row r="58" spans="1:48" s="6" customFormat="1" ht="18" customHeight="1" x14ac:dyDescent="0.2">
      <c r="A58" s="161"/>
      <c r="B58" s="161"/>
      <c r="C58" s="161"/>
      <c r="D58" s="162"/>
      <c r="E58" s="162"/>
      <c r="F58" s="162"/>
      <c r="G58" s="162"/>
      <c r="H58" s="162"/>
      <c r="I58" s="162"/>
      <c r="J58" s="162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</row>
    <row r="59" spans="1:48" s="6" customFormat="1" ht="18" customHeight="1" x14ac:dyDescent="0.2">
      <c r="A59" s="161"/>
      <c r="B59" s="161"/>
      <c r="C59" s="161"/>
      <c r="D59" s="162"/>
      <c r="E59" s="162"/>
      <c r="F59" s="162"/>
      <c r="G59" s="162"/>
      <c r="H59" s="162"/>
      <c r="I59" s="162"/>
      <c r="J59" s="162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</row>
    <row r="60" spans="1:48" s="6" customFormat="1" ht="18" customHeight="1" x14ac:dyDescent="0.2">
      <c r="A60" s="161"/>
      <c r="B60" s="161"/>
      <c r="C60" s="161"/>
      <c r="D60" s="162"/>
      <c r="E60" s="162"/>
      <c r="F60" s="162"/>
      <c r="G60" s="162"/>
      <c r="H60" s="162"/>
      <c r="I60" s="162"/>
      <c r="J60" s="162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</row>
    <row r="61" spans="1:48" s="6" customFormat="1" ht="18" customHeight="1" x14ac:dyDescent="0.2">
      <c r="A61" s="161"/>
      <c r="B61" s="161"/>
      <c r="C61" s="161"/>
      <c r="D61" s="162"/>
      <c r="E61" s="162"/>
      <c r="F61" s="162"/>
      <c r="G61" s="162"/>
      <c r="H61" s="162"/>
      <c r="I61" s="162"/>
      <c r="J61" s="162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</row>
    <row r="62" spans="1:48" s="6" customFormat="1" ht="18" customHeight="1" x14ac:dyDescent="0.2">
      <c r="A62" s="161"/>
      <c r="B62" s="161"/>
      <c r="C62" s="161"/>
      <c r="D62" s="162"/>
      <c r="E62" s="162"/>
      <c r="F62" s="162"/>
      <c r="G62" s="162"/>
      <c r="H62" s="162"/>
      <c r="I62" s="162"/>
      <c r="J62" s="162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</row>
    <row r="63" spans="1:48" s="6" customFormat="1" ht="18" customHeight="1" x14ac:dyDescent="0.2">
      <c r="A63" s="161"/>
      <c r="B63" s="161"/>
      <c r="C63" s="161"/>
      <c r="D63" s="162"/>
      <c r="E63" s="162"/>
      <c r="F63" s="162"/>
      <c r="G63" s="162"/>
      <c r="H63" s="162"/>
      <c r="I63" s="162"/>
      <c r="J63" s="162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</row>
    <row r="64" spans="1:48" s="6" customFormat="1" ht="18" customHeight="1" x14ac:dyDescent="0.2">
      <c r="A64" s="161"/>
      <c r="B64" s="161"/>
      <c r="C64" s="161"/>
      <c r="D64" s="162"/>
      <c r="E64" s="162"/>
      <c r="F64" s="162"/>
      <c r="G64" s="162"/>
      <c r="H64" s="162"/>
      <c r="I64" s="162"/>
      <c r="J64" s="162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</row>
    <row r="65" spans="1:38" s="6" customFormat="1" ht="18" customHeight="1" x14ac:dyDescent="0.2">
      <c r="A65" s="161"/>
      <c r="B65" s="161"/>
      <c r="C65" s="161"/>
      <c r="D65" s="162"/>
      <c r="E65" s="162"/>
      <c r="F65" s="162"/>
      <c r="G65" s="162"/>
      <c r="H65" s="162"/>
      <c r="I65" s="162"/>
      <c r="J65" s="162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</row>
    <row r="66" spans="1:38" s="6" customFormat="1" ht="18" customHeight="1" x14ac:dyDescent="0.2">
      <c r="A66" s="161"/>
      <c r="B66" s="161"/>
      <c r="C66" s="161"/>
      <c r="D66" s="162"/>
      <c r="E66" s="162"/>
      <c r="F66" s="162"/>
      <c r="G66" s="162"/>
      <c r="H66" s="162"/>
      <c r="I66" s="162"/>
      <c r="J66" s="162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</row>
    <row r="67" spans="1:38" s="6" customFormat="1" ht="18" customHeight="1" x14ac:dyDescent="0.2">
      <c r="A67" s="161"/>
      <c r="B67" s="161"/>
      <c r="C67" s="161"/>
      <c r="D67" s="162"/>
      <c r="E67" s="162"/>
      <c r="F67" s="162"/>
      <c r="G67" s="162"/>
      <c r="H67" s="162"/>
      <c r="I67" s="162"/>
      <c r="J67" s="162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</row>
    <row r="68" spans="1:38" s="6" customFormat="1" ht="18" customHeight="1" x14ac:dyDescent="0.2">
      <c r="A68" s="161"/>
      <c r="B68" s="161"/>
      <c r="C68" s="161"/>
      <c r="D68" s="162"/>
      <c r="E68" s="162"/>
      <c r="F68" s="162"/>
      <c r="G68" s="162"/>
      <c r="H68" s="162"/>
      <c r="I68" s="162"/>
      <c r="J68" s="162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</row>
    <row r="69" spans="1:38" s="6" customFormat="1" ht="18" customHeight="1" x14ac:dyDescent="0.2">
      <c r="A69" s="161"/>
      <c r="B69" s="161"/>
      <c r="C69" s="161"/>
      <c r="D69" s="162"/>
      <c r="E69" s="162"/>
      <c r="F69" s="162"/>
      <c r="G69" s="162"/>
      <c r="H69" s="162"/>
      <c r="I69" s="162"/>
      <c r="J69" s="162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</row>
    <row r="70" spans="1:38" s="6" customFormat="1" ht="18" customHeight="1" x14ac:dyDescent="0.2">
      <c r="A70" s="161"/>
      <c r="B70" s="161"/>
      <c r="C70" s="161"/>
      <c r="D70" s="162"/>
      <c r="E70" s="162"/>
      <c r="F70" s="162"/>
      <c r="G70" s="162"/>
      <c r="H70" s="162"/>
      <c r="I70" s="162"/>
      <c r="J70" s="162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6" customFormat="1" ht="18" customHeight="1" x14ac:dyDescent="0.2">
      <c r="A71" s="161"/>
      <c r="B71" s="161"/>
      <c r="C71" s="161"/>
      <c r="D71" s="162"/>
      <c r="E71" s="162"/>
      <c r="F71" s="162"/>
      <c r="G71" s="162"/>
      <c r="H71" s="162"/>
      <c r="I71" s="162"/>
      <c r="J71" s="162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</row>
    <row r="72" spans="1:38" s="6" customFormat="1" ht="18" customHeight="1" x14ac:dyDescent="0.2">
      <c r="A72" s="161"/>
      <c r="B72" s="161"/>
      <c r="C72" s="161"/>
      <c r="D72" s="162"/>
      <c r="E72" s="162"/>
      <c r="F72" s="162"/>
      <c r="G72" s="162"/>
      <c r="H72" s="162"/>
      <c r="I72" s="162"/>
      <c r="J72" s="162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</row>
    <row r="73" spans="1:38" s="6" customFormat="1" ht="18" customHeight="1" x14ac:dyDescent="0.2">
      <c r="A73" s="161"/>
      <c r="B73" s="161"/>
      <c r="C73" s="161"/>
      <c r="D73" s="162"/>
      <c r="E73" s="162"/>
      <c r="F73" s="162"/>
      <c r="G73" s="162"/>
      <c r="H73" s="162"/>
      <c r="I73" s="162"/>
      <c r="J73" s="162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</row>
    <row r="74" spans="1:38" s="6" customFormat="1" ht="18" customHeight="1" x14ac:dyDescent="0.2">
      <c r="A74" s="161"/>
      <c r="B74" s="161"/>
      <c r="C74" s="161"/>
      <c r="D74" s="162"/>
      <c r="E74" s="162"/>
      <c r="F74" s="162"/>
      <c r="G74" s="162"/>
      <c r="H74" s="162"/>
      <c r="I74" s="162"/>
      <c r="J74" s="162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</row>
    <row r="75" spans="1:38" s="6" customFormat="1" ht="18" customHeight="1" x14ac:dyDescent="0.2">
      <c r="A75" s="161"/>
      <c r="B75" s="161"/>
      <c r="C75" s="161"/>
      <c r="D75" s="162"/>
      <c r="E75" s="162"/>
      <c r="F75" s="162"/>
      <c r="G75" s="162"/>
      <c r="H75" s="162"/>
      <c r="I75" s="162"/>
      <c r="J75" s="162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</row>
    <row r="76" spans="1:38" s="6" customFormat="1" ht="18" customHeight="1" x14ac:dyDescent="0.2">
      <c r="A76" s="161"/>
      <c r="B76" s="161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</row>
    <row r="77" spans="1:38" s="6" customFormat="1" ht="12.75" customHeight="1" x14ac:dyDescent="0.15">
      <c r="A77" s="1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s="6" customFormat="1" ht="12.75" customHeight="1" x14ac:dyDescent="0.2"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s="6" customFormat="1" ht="12.75" customHeight="1" x14ac:dyDescent="0.2">
      <c r="A79" s="159" t="s">
        <v>32</v>
      </c>
      <c r="B79" s="159"/>
      <c r="C79" s="159"/>
      <c r="D79" s="159"/>
      <c r="E79" s="159"/>
      <c r="F79" s="159"/>
      <c r="G79" s="159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s="6" customFormat="1" ht="12.75" customHeight="1" x14ac:dyDescent="0.2">
      <c r="A80" s="156" t="s">
        <v>33</v>
      </c>
      <c r="B80" s="156"/>
      <c r="C80" s="156"/>
      <c r="D80" s="167" t="s">
        <v>28</v>
      </c>
      <c r="E80" s="57"/>
      <c r="F80" s="57"/>
      <c r="G80" s="57"/>
      <c r="H80" s="57"/>
      <c r="I80" s="57"/>
      <c r="J80" s="58"/>
      <c r="K80" s="163" t="s">
        <v>64</v>
      </c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</row>
    <row r="81" spans="1:38" s="6" customFormat="1" ht="12.75" customHeight="1" x14ac:dyDescent="0.2">
      <c r="A81" s="156"/>
      <c r="B81" s="156"/>
      <c r="C81" s="156"/>
      <c r="D81" s="59"/>
      <c r="E81" s="60"/>
      <c r="F81" s="60"/>
      <c r="G81" s="60"/>
      <c r="H81" s="60"/>
      <c r="I81" s="60"/>
      <c r="J81" s="61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</row>
    <row r="82" spans="1:38" s="6" customFormat="1" ht="12.75" customHeight="1" x14ac:dyDescent="0.2">
      <c r="A82" s="161"/>
      <c r="B82" s="161"/>
      <c r="C82" s="161"/>
      <c r="D82" s="168"/>
      <c r="E82" s="169"/>
      <c r="F82" s="169"/>
      <c r="G82" s="169"/>
      <c r="H82" s="169"/>
      <c r="I82" s="169"/>
      <c r="J82" s="170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</row>
    <row r="83" spans="1:38" s="6" customFormat="1" ht="12.75" customHeight="1" x14ac:dyDescent="0.2">
      <c r="A83" s="161"/>
      <c r="B83" s="161"/>
      <c r="C83" s="161"/>
      <c r="D83" s="171"/>
      <c r="E83" s="172"/>
      <c r="F83" s="172"/>
      <c r="G83" s="172"/>
      <c r="H83" s="172"/>
      <c r="I83" s="172"/>
      <c r="J83" s="17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</row>
    <row r="84" spans="1:38" s="6" customFormat="1" ht="12.75" customHeight="1" x14ac:dyDescent="0.2">
      <c r="A84" s="161"/>
      <c r="B84" s="161"/>
      <c r="C84" s="161"/>
      <c r="D84" s="168"/>
      <c r="E84" s="169"/>
      <c r="F84" s="169"/>
      <c r="G84" s="169"/>
      <c r="H84" s="169"/>
      <c r="I84" s="169"/>
      <c r="J84" s="170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</row>
    <row r="85" spans="1:38" s="6" customFormat="1" ht="12.75" customHeight="1" x14ac:dyDescent="0.2">
      <c r="A85" s="161"/>
      <c r="B85" s="161"/>
      <c r="C85" s="161"/>
      <c r="D85" s="171"/>
      <c r="E85" s="172"/>
      <c r="F85" s="172"/>
      <c r="G85" s="172"/>
      <c r="H85" s="172"/>
      <c r="I85" s="172"/>
      <c r="J85" s="17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</row>
    <row r="86" spans="1:38" s="6" customFormat="1" ht="12.75" customHeight="1" x14ac:dyDescent="0.2">
      <c r="A86" s="161"/>
      <c r="B86" s="161"/>
      <c r="C86" s="161"/>
      <c r="D86" s="168"/>
      <c r="E86" s="169"/>
      <c r="F86" s="169"/>
      <c r="G86" s="169"/>
      <c r="H86" s="169"/>
      <c r="I86" s="169"/>
      <c r="J86" s="170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</row>
    <row r="87" spans="1:38" s="6" customFormat="1" ht="12.75" customHeight="1" x14ac:dyDescent="0.2">
      <c r="A87" s="161"/>
      <c r="B87" s="161"/>
      <c r="C87" s="161"/>
      <c r="D87" s="171"/>
      <c r="E87" s="172"/>
      <c r="F87" s="172"/>
      <c r="G87" s="172"/>
      <c r="H87" s="172"/>
      <c r="I87" s="172"/>
      <c r="J87" s="17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</row>
    <row r="88" spans="1:38" s="6" customFormat="1" ht="12.75" customHeight="1" x14ac:dyDescent="0.2">
      <c r="A88" s="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s="6" customFormat="1" ht="12.75" customHeight="1" x14ac:dyDescent="0.2">
      <c r="A89" s="19" t="s">
        <v>37</v>
      </c>
      <c r="B89" s="19"/>
      <c r="C89" s="19"/>
      <c r="D89" s="19"/>
      <c r="E89" s="19"/>
      <c r="F89" s="19"/>
      <c r="G89" s="19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s="6" customFormat="1" ht="12.75" customHeight="1" x14ac:dyDescent="0.2">
      <c r="A90" s="156" t="s">
        <v>33</v>
      </c>
      <c r="B90" s="156"/>
      <c r="C90" s="156"/>
      <c r="D90" s="167" t="s">
        <v>28</v>
      </c>
      <c r="E90" s="57"/>
      <c r="F90" s="57"/>
      <c r="G90" s="57"/>
      <c r="H90" s="57"/>
      <c r="I90" s="57"/>
      <c r="J90" s="58"/>
      <c r="K90" s="163" t="s">
        <v>41</v>
      </c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</row>
    <row r="91" spans="1:38" s="6" customFormat="1" ht="12.75" customHeight="1" x14ac:dyDescent="0.2">
      <c r="A91" s="156"/>
      <c r="B91" s="156"/>
      <c r="C91" s="156"/>
      <c r="D91" s="59"/>
      <c r="E91" s="60"/>
      <c r="F91" s="60"/>
      <c r="G91" s="60"/>
      <c r="H91" s="60"/>
      <c r="I91" s="60"/>
      <c r="J91" s="61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</row>
    <row r="92" spans="1:38" s="6" customFormat="1" ht="12.75" customHeight="1" x14ac:dyDescent="0.2">
      <c r="A92" s="161"/>
      <c r="B92" s="161"/>
      <c r="C92" s="161"/>
      <c r="D92" s="168"/>
      <c r="E92" s="169"/>
      <c r="F92" s="169"/>
      <c r="G92" s="169"/>
      <c r="H92" s="169"/>
      <c r="I92" s="169"/>
      <c r="J92" s="170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</row>
    <row r="93" spans="1:38" s="6" customFormat="1" ht="12.75" customHeight="1" x14ac:dyDescent="0.2">
      <c r="A93" s="161"/>
      <c r="B93" s="161"/>
      <c r="C93" s="161"/>
      <c r="D93" s="171"/>
      <c r="E93" s="172"/>
      <c r="F93" s="172"/>
      <c r="G93" s="172"/>
      <c r="H93" s="172"/>
      <c r="I93" s="172"/>
      <c r="J93" s="173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</row>
    <row r="94" spans="1:38" s="6" customFormat="1" ht="12.75" customHeight="1" x14ac:dyDescent="0.2">
      <c r="A94" s="161"/>
      <c r="B94" s="161"/>
      <c r="C94" s="161"/>
      <c r="D94" s="168"/>
      <c r="E94" s="169"/>
      <c r="F94" s="169"/>
      <c r="G94" s="169"/>
      <c r="H94" s="169"/>
      <c r="I94" s="169"/>
      <c r="J94" s="170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</row>
    <row r="95" spans="1:38" s="6" customFormat="1" ht="12.75" customHeight="1" x14ac:dyDescent="0.2">
      <c r="A95" s="161"/>
      <c r="B95" s="161"/>
      <c r="C95" s="161"/>
      <c r="D95" s="171"/>
      <c r="E95" s="172"/>
      <c r="F95" s="172"/>
      <c r="G95" s="172"/>
      <c r="H95" s="172"/>
      <c r="I95" s="172"/>
      <c r="J95" s="17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</row>
    <row r="96" spans="1:38" s="6" customFormat="1" ht="12.75" customHeight="1" x14ac:dyDescent="0.2">
      <c r="A96" s="161"/>
      <c r="B96" s="161"/>
      <c r="C96" s="161"/>
      <c r="D96" s="168"/>
      <c r="E96" s="169"/>
      <c r="F96" s="169"/>
      <c r="G96" s="169"/>
      <c r="H96" s="169"/>
      <c r="I96" s="169"/>
      <c r="J96" s="170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</row>
    <row r="97" spans="1:38" s="6" customFormat="1" ht="12.75" customHeight="1" x14ac:dyDescent="0.2">
      <c r="A97" s="161"/>
      <c r="B97" s="161"/>
      <c r="C97" s="161"/>
      <c r="D97" s="171"/>
      <c r="E97" s="172"/>
      <c r="F97" s="172"/>
      <c r="G97" s="172"/>
      <c r="H97" s="172"/>
      <c r="I97" s="172"/>
      <c r="J97" s="17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</row>
    <row r="98" spans="1:38" s="6" customFormat="1" ht="9" customHeight="1" x14ac:dyDescent="0.2">
      <c r="A98" s="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s="6" customFormat="1" ht="12.75" customHeight="1" x14ac:dyDescent="0.2">
      <c r="A99" s="19" t="s">
        <v>42</v>
      </c>
      <c r="B99" s="19"/>
      <c r="C99" s="19"/>
      <c r="D99" s="19"/>
      <c r="E99" s="19"/>
      <c r="F99" s="19"/>
      <c r="G99" s="19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s="6" customFormat="1" ht="12.75" customHeight="1" x14ac:dyDescent="0.2">
      <c r="A100" s="156" t="s">
        <v>33</v>
      </c>
      <c r="B100" s="156"/>
      <c r="C100" s="156"/>
      <c r="D100" s="167" t="s">
        <v>28</v>
      </c>
      <c r="E100" s="57"/>
      <c r="F100" s="57"/>
      <c r="G100" s="57"/>
      <c r="H100" s="57"/>
      <c r="I100" s="57"/>
      <c r="J100" s="58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</row>
    <row r="101" spans="1:38" s="6" customFormat="1" ht="8.25" hidden="1" customHeight="1" x14ac:dyDescent="0.2">
      <c r="A101" s="156"/>
      <c r="B101" s="156"/>
      <c r="C101" s="156"/>
      <c r="D101" s="59"/>
      <c r="E101" s="60"/>
      <c r="F101" s="60"/>
      <c r="G101" s="60"/>
      <c r="H101" s="60"/>
      <c r="I101" s="60"/>
      <c r="J101" s="61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</row>
    <row r="102" spans="1:38" s="6" customFormat="1" ht="12.75" customHeight="1" x14ac:dyDescent="0.2">
      <c r="A102" s="161"/>
      <c r="B102" s="161"/>
      <c r="C102" s="161"/>
      <c r="D102" s="168"/>
      <c r="E102" s="169"/>
      <c r="F102" s="169"/>
      <c r="G102" s="169"/>
      <c r="H102" s="169"/>
      <c r="I102" s="169"/>
      <c r="J102" s="170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</row>
    <row r="103" spans="1:38" s="6" customFormat="1" ht="12.75" customHeight="1" x14ac:dyDescent="0.2">
      <c r="A103" s="161"/>
      <c r="B103" s="161"/>
      <c r="C103" s="161"/>
      <c r="D103" s="171"/>
      <c r="E103" s="172"/>
      <c r="F103" s="172"/>
      <c r="G103" s="172"/>
      <c r="H103" s="172"/>
      <c r="I103" s="172"/>
      <c r="J103" s="17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</row>
    <row r="104" spans="1:38" s="6" customFormat="1" ht="12.75" customHeight="1" x14ac:dyDescent="0.2">
      <c r="A104" s="161"/>
      <c r="B104" s="161"/>
      <c r="C104" s="161"/>
      <c r="D104" s="168"/>
      <c r="E104" s="169"/>
      <c r="F104" s="169"/>
      <c r="G104" s="169"/>
      <c r="H104" s="169"/>
      <c r="I104" s="169"/>
      <c r="J104" s="170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</row>
    <row r="105" spans="1:38" s="6" customFormat="1" ht="12.75" customHeight="1" x14ac:dyDescent="0.2">
      <c r="A105" s="161"/>
      <c r="B105" s="161"/>
      <c r="C105" s="161"/>
      <c r="D105" s="171"/>
      <c r="E105" s="172"/>
      <c r="F105" s="172"/>
      <c r="G105" s="172"/>
      <c r="H105" s="172"/>
      <c r="I105" s="172"/>
      <c r="J105" s="17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</row>
    <row r="106" spans="1:38" s="6" customFormat="1" ht="12.75" customHeight="1" x14ac:dyDescent="0.2">
      <c r="A106" s="161"/>
      <c r="B106" s="161"/>
      <c r="C106" s="161"/>
      <c r="D106" s="168"/>
      <c r="E106" s="169"/>
      <c r="F106" s="169"/>
      <c r="G106" s="169"/>
      <c r="H106" s="169"/>
      <c r="I106" s="169"/>
      <c r="J106" s="170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</row>
    <row r="107" spans="1:38" s="6" customFormat="1" ht="12.75" customHeight="1" x14ac:dyDescent="0.2">
      <c r="A107" s="161"/>
      <c r="B107" s="161"/>
      <c r="C107" s="161"/>
      <c r="D107" s="171"/>
      <c r="E107" s="172"/>
      <c r="F107" s="172"/>
      <c r="G107" s="172"/>
      <c r="H107" s="172"/>
      <c r="I107" s="172"/>
      <c r="J107" s="17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</row>
    <row r="108" spans="1:38" s="6" customFormat="1" ht="12.75" customHeight="1" x14ac:dyDescent="0.2">
      <c r="A108" s="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s="6" customFormat="1" ht="12.75" customHeight="1" x14ac:dyDescent="0.2">
      <c r="A109" s="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s="6" customFormat="1" ht="12.75" customHeight="1" x14ac:dyDescent="0.2">
      <c r="A110" s="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s="6" customFormat="1" ht="12.75" customHeight="1" x14ac:dyDescent="0.2">
      <c r="A111" s="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s="6" customFormat="1" ht="12.75" customHeight="1" x14ac:dyDescent="0.2">
      <c r="A112" s="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s="6" customFormat="1" ht="12.75" customHeight="1" x14ac:dyDescent="0.2">
      <c r="A113" s="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s="6" customFormat="1" ht="12.75" customHeight="1" x14ac:dyDescent="0.2">
      <c r="A114" s="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s="6" customFormat="1" ht="12.75" customHeight="1" x14ac:dyDescent="0.2">
      <c r="A115" s="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s="6" customFormat="1" ht="12.75" customHeight="1" x14ac:dyDescent="0.2">
      <c r="A116" s="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s="6" customFormat="1" ht="12.75" customHeight="1" x14ac:dyDescent="0.2">
      <c r="A117" s="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s="6" customFormat="1" ht="12.75" customHeight="1" x14ac:dyDescent="0.2">
      <c r="A118" s="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s="6" customFormat="1" ht="12.75" customHeight="1" x14ac:dyDescent="0.2">
      <c r="A119" s="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s="6" customFormat="1" ht="12.75" customHeight="1" x14ac:dyDescent="0.2">
      <c r="A120" s="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s="6" customFormat="1" ht="12.75" customHeight="1" x14ac:dyDescent="0.2">
      <c r="A121" s="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s="6" customFormat="1" ht="12.75" customHeight="1" x14ac:dyDescent="0.2">
      <c r="A122" s="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2.75" customHeight="1" x14ac:dyDescent="0.2">
      <c r="A123" s="5"/>
      <c r="B123" s="6"/>
      <c r="C123" s="6"/>
      <c r="D123" s="6"/>
      <c r="E123" s="6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2.75" customHeight="1" x14ac:dyDescent="0.2">
      <c r="A124" s="5"/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2.75" customHeight="1" x14ac:dyDescent="0.2">
      <c r="A125" s="5"/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2.75" customHeight="1" x14ac:dyDescent="0.2">
      <c r="A126" s="5"/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2.75" customHeight="1" x14ac:dyDescent="0.2">
      <c r="A127" s="5"/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2.75" customHeight="1" x14ac:dyDescent="0.2">
      <c r="A128" s="5"/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2.75" customHeight="1" x14ac:dyDescent="0.2">
      <c r="A129" s="5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2.75" customHeight="1" x14ac:dyDescent="0.2">
      <c r="A130" s="5"/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2.75" customHeight="1" x14ac:dyDescent="0.2">
      <c r="A131" s="5"/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ht="12.75" customHeight="1" x14ac:dyDescent="0.2">
      <c r="A132" s="5"/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ht="12.75" customHeight="1" x14ac:dyDescent="0.2">
      <c r="A133" s="5"/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ht="12.75" customHeight="1" x14ac:dyDescent="0.2">
      <c r="A134" s="5"/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ht="12.75" customHeight="1" x14ac:dyDescent="0.2">
      <c r="A135" s="5"/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2.75" customHeight="1" x14ac:dyDescent="0.2">
      <c r="A136" s="5"/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ht="12.75" customHeight="1" x14ac:dyDescent="0.2">
      <c r="A137" s="5"/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ht="12.75" customHeight="1" x14ac:dyDescent="0.2">
      <c r="A138" s="5"/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ht="12.75" customHeight="1" x14ac:dyDescent="0.2">
      <c r="A139" s="5"/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ht="12.75" customHeight="1" x14ac:dyDescent="0.2">
      <c r="A140" s="5"/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ht="12.75" customHeight="1" x14ac:dyDescent="0.2">
      <c r="A141" s="5"/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ht="12.75" customHeight="1" x14ac:dyDescent="0.2">
      <c r="A142" s="5"/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</row>
    <row r="143" spans="1:38" ht="12.75" customHeight="1" x14ac:dyDescent="0.2">
      <c r="A143" s="5"/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2.75" customHeight="1" x14ac:dyDescent="0.2">
      <c r="A144" s="5"/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ht="12.75" customHeight="1" x14ac:dyDescent="0.2">
      <c r="A145" s="5"/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ht="12.75" customHeight="1" x14ac:dyDescent="0.2">
      <c r="A146" s="5"/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ht="12.75" customHeight="1" x14ac:dyDescent="0.2">
      <c r="A147" s="5"/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ht="12.75" customHeight="1" x14ac:dyDescent="0.2">
      <c r="A148" s="5"/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  <row r="149" spans="1:38" ht="12.75" customHeight="1" x14ac:dyDescent="0.2">
      <c r="A149" s="5"/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</row>
    <row r="150" spans="1:38" ht="12.75" customHeight="1" x14ac:dyDescent="0.2">
      <c r="A150" s="5"/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ht="12.75" customHeight="1" x14ac:dyDescent="0.2">
      <c r="A151" s="5"/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</row>
    <row r="152" spans="1:38" ht="12.75" customHeight="1" x14ac:dyDescent="0.2">
      <c r="A152" s="5"/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</row>
    <row r="153" spans="1:38" ht="12.75" customHeight="1" x14ac:dyDescent="0.2">
      <c r="A153" s="5"/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ht="12.75" customHeight="1" x14ac:dyDescent="0.2">
      <c r="A154" s="5"/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8" ht="12.75" customHeight="1" x14ac:dyDescent="0.2">
      <c r="A155" s="5"/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ht="12.75" customHeight="1" x14ac:dyDescent="0.2">
      <c r="A156" s="5"/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ht="12.75" customHeight="1" x14ac:dyDescent="0.2">
      <c r="A157" s="5"/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8" ht="12.75" customHeight="1" x14ac:dyDescent="0.2">
      <c r="A158" s="5"/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ht="12.75" customHeight="1" x14ac:dyDescent="0.2">
      <c r="A159" s="5"/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ht="12.75" customHeight="1" x14ac:dyDescent="0.2">
      <c r="A160" s="5"/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ht="12.75" customHeight="1" x14ac:dyDescent="0.2">
      <c r="A161" s="5"/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ht="12.75" customHeight="1" x14ac:dyDescent="0.2">
      <c r="A162" s="5"/>
      <c r="B162" s="6"/>
      <c r="C162" s="6"/>
      <c r="D162" s="6"/>
      <c r="E162" s="6"/>
      <c r="F162" s="6"/>
      <c r="G162" s="7"/>
    </row>
  </sheetData>
  <dataConsolidate/>
  <mergeCells count="483">
    <mergeCell ref="A1:Q1"/>
    <mergeCell ref="R1:AA1"/>
    <mergeCell ref="AB1:AF1"/>
    <mergeCell ref="AG1:AL1"/>
    <mergeCell ref="A49:Q49"/>
    <mergeCell ref="R49:AA49"/>
    <mergeCell ref="AB49:AF49"/>
    <mergeCell ref="AG49:AL49"/>
    <mergeCell ref="Q3:Z3"/>
    <mergeCell ref="A102:C103"/>
    <mergeCell ref="D102:J103"/>
    <mergeCell ref="K102:AL103"/>
    <mergeCell ref="A104:C105"/>
    <mergeCell ref="D104:J105"/>
    <mergeCell ref="K104:AL105"/>
    <mergeCell ref="A106:C107"/>
    <mergeCell ref="D106:J107"/>
    <mergeCell ref="K106:AL107"/>
    <mergeCell ref="B33:F33"/>
    <mergeCell ref="B34:F34"/>
    <mergeCell ref="G33:K33"/>
    <mergeCell ref="AA34:AC34"/>
    <mergeCell ref="G34:K34"/>
    <mergeCell ref="AA50:AD50"/>
    <mergeCell ref="AE50:AL50"/>
    <mergeCell ref="B51:D51"/>
    <mergeCell ref="L44:R44"/>
    <mergeCell ref="S44:Z44"/>
    <mergeCell ref="L45:R45"/>
    <mergeCell ref="S45:Z45"/>
    <mergeCell ref="S46:Z46"/>
    <mergeCell ref="S47:Z47"/>
    <mergeCell ref="A100:C101"/>
    <mergeCell ref="D100:J101"/>
    <mergeCell ref="K100:AL101"/>
    <mergeCell ref="A96:C97"/>
    <mergeCell ref="D96:J97"/>
    <mergeCell ref="K96:AL97"/>
    <mergeCell ref="A90:C91"/>
    <mergeCell ref="D90:J91"/>
    <mergeCell ref="K90:AL91"/>
    <mergeCell ref="A92:C93"/>
    <mergeCell ref="D92:J93"/>
    <mergeCell ref="K92:AL93"/>
    <mergeCell ref="A94:C95"/>
    <mergeCell ref="D94:J95"/>
    <mergeCell ref="K94:AL95"/>
    <mergeCell ref="AF45:AI45"/>
    <mergeCell ref="AJ45:AM45"/>
    <mergeCell ref="AN51:AT51"/>
    <mergeCell ref="A65:C66"/>
    <mergeCell ref="D65:J66"/>
    <mergeCell ref="K65:AL66"/>
    <mergeCell ref="A63:C64"/>
    <mergeCell ref="D63:J64"/>
    <mergeCell ref="K63:AL64"/>
    <mergeCell ref="U34:W34"/>
    <mergeCell ref="U35:W35"/>
    <mergeCell ref="U36:W36"/>
    <mergeCell ref="U37:W37"/>
    <mergeCell ref="U38:W38"/>
    <mergeCell ref="R34:T34"/>
    <mergeCell ref="R35:T35"/>
    <mergeCell ref="L36:N36"/>
    <mergeCell ref="L37:N37"/>
    <mergeCell ref="O37:Q37"/>
    <mergeCell ref="L42:AL42"/>
    <mergeCell ref="L41:AL41"/>
    <mergeCell ref="X34:Z34"/>
    <mergeCell ref="A41:K41"/>
    <mergeCell ref="L38:N38"/>
    <mergeCell ref="AG37:AI37"/>
    <mergeCell ref="L46:R46"/>
    <mergeCell ref="L47:R47"/>
    <mergeCell ref="AB46:AE47"/>
    <mergeCell ref="AF46:AI47"/>
    <mergeCell ref="AJ46:AM47"/>
    <mergeCell ref="AB44:AM44"/>
    <mergeCell ref="AB45:AE45"/>
    <mergeCell ref="U10:W10"/>
    <mergeCell ref="U11:W11"/>
    <mergeCell ref="U12:W12"/>
    <mergeCell ref="U13:W13"/>
    <mergeCell ref="U14:W14"/>
    <mergeCell ref="U15:W15"/>
    <mergeCell ref="AD34:AF34"/>
    <mergeCell ref="AD35:AF35"/>
    <mergeCell ref="A43:K43"/>
    <mergeCell ref="L43:AL43"/>
    <mergeCell ref="X13:Z13"/>
    <mergeCell ref="X14:Z14"/>
    <mergeCell ref="X15:Z15"/>
    <mergeCell ref="X5:Z6"/>
    <mergeCell ref="U7:W7"/>
    <mergeCell ref="U8:W8"/>
    <mergeCell ref="U9:W9"/>
    <mergeCell ref="AG13:AI13"/>
    <mergeCell ref="X7:Z7"/>
    <mergeCell ref="AA7:AC7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X12:Z12"/>
    <mergeCell ref="AA5:AC6"/>
    <mergeCell ref="AD5:AF6"/>
    <mergeCell ref="AG5:AI6"/>
    <mergeCell ref="AG10:AI10"/>
    <mergeCell ref="AG11:AI11"/>
    <mergeCell ref="O7:Q7"/>
    <mergeCell ref="O8:Q8"/>
    <mergeCell ref="AJ5:AL6"/>
    <mergeCell ref="A5:A6"/>
    <mergeCell ref="B5:F6"/>
    <mergeCell ref="G5:K6"/>
    <mergeCell ref="U5:W6"/>
    <mergeCell ref="R36:T36"/>
    <mergeCell ref="R37:T37"/>
    <mergeCell ref="L5:T5"/>
    <mergeCell ref="L6:N6"/>
    <mergeCell ref="O6:Q6"/>
    <mergeCell ref="R6:T6"/>
    <mergeCell ref="R28:T28"/>
    <mergeCell ref="R29:T29"/>
    <mergeCell ref="R30:T30"/>
    <mergeCell ref="R31:T31"/>
    <mergeCell ref="R32:T32"/>
    <mergeCell ref="R33:T33"/>
    <mergeCell ref="R22:T22"/>
    <mergeCell ref="R23:T23"/>
    <mergeCell ref="R24:T24"/>
    <mergeCell ref="R25:T25"/>
    <mergeCell ref="R26:T2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L14:N14"/>
    <mergeCell ref="L15:N15"/>
    <mergeCell ref="L16:N16"/>
    <mergeCell ref="L17:N17"/>
    <mergeCell ref="L12:N12"/>
    <mergeCell ref="R16:T16"/>
    <mergeCell ref="R17:T17"/>
    <mergeCell ref="R18:T18"/>
    <mergeCell ref="R19:T19"/>
    <mergeCell ref="L18:N18"/>
    <mergeCell ref="L19:N19"/>
    <mergeCell ref="L13:N13"/>
    <mergeCell ref="O19:Q19"/>
    <mergeCell ref="AA21:AC21"/>
    <mergeCell ref="X21:Z21"/>
    <mergeCell ref="X22:Z22"/>
    <mergeCell ref="X23:Z23"/>
    <mergeCell ref="X24:Z24"/>
    <mergeCell ref="X16:Z16"/>
    <mergeCell ref="X17:Z17"/>
    <mergeCell ref="X18:Z18"/>
    <mergeCell ref="U22:W22"/>
    <mergeCell ref="U23:W23"/>
    <mergeCell ref="U16:W16"/>
    <mergeCell ref="U17:W17"/>
    <mergeCell ref="U18:W18"/>
    <mergeCell ref="U19:W19"/>
    <mergeCell ref="U20:W20"/>
    <mergeCell ref="U21:W21"/>
    <mergeCell ref="O9:Q9"/>
    <mergeCell ref="O10:Q10"/>
    <mergeCell ref="O11:Q11"/>
    <mergeCell ref="O12:Q12"/>
    <mergeCell ref="O13:Q13"/>
    <mergeCell ref="O14:Q14"/>
    <mergeCell ref="L30:N30"/>
    <mergeCell ref="L31:N31"/>
    <mergeCell ref="AJ13:AL13"/>
    <mergeCell ref="L20:N20"/>
    <mergeCell ref="L21:N21"/>
    <mergeCell ref="L22:N22"/>
    <mergeCell ref="L23:N23"/>
    <mergeCell ref="O15:Q15"/>
    <mergeCell ref="O16:Q16"/>
    <mergeCell ref="O17:Q17"/>
    <mergeCell ref="O18:Q18"/>
    <mergeCell ref="AJ24:AL24"/>
    <mergeCell ref="AD16:AF16"/>
    <mergeCell ref="AD17:AF17"/>
    <mergeCell ref="AD18:AF18"/>
    <mergeCell ref="AA18:AC18"/>
    <mergeCell ref="AA19:AC19"/>
    <mergeCell ref="AA20:AC20"/>
    <mergeCell ref="AJ37:AL37"/>
    <mergeCell ref="AJ31:AL31"/>
    <mergeCell ref="AJ32:AL32"/>
    <mergeCell ref="AJ33:AL33"/>
    <mergeCell ref="AJ34:AL34"/>
    <mergeCell ref="AJ35:AL35"/>
    <mergeCell ref="AJ36:AL36"/>
    <mergeCell ref="AJ25:AL25"/>
    <mergeCell ref="AJ26:AL26"/>
    <mergeCell ref="AJ18:AL18"/>
    <mergeCell ref="AG34:AI34"/>
    <mergeCell ref="AG35:AI35"/>
    <mergeCell ref="AG36:AI36"/>
    <mergeCell ref="AG31:AI31"/>
    <mergeCell ref="AG32:AI32"/>
    <mergeCell ref="AG33:AI33"/>
    <mergeCell ref="AG14:AI14"/>
    <mergeCell ref="AG15:AI15"/>
    <mergeCell ref="AJ27:AL27"/>
    <mergeCell ref="AJ28:AL28"/>
    <mergeCell ref="AJ29:AL29"/>
    <mergeCell ref="AJ30:AL30"/>
    <mergeCell ref="AJ19:AL19"/>
    <mergeCell ref="AJ20:AL20"/>
    <mergeCell ref="AJ21:AL21"/>
    <mergeCell ref="AJ22:AL22"/>
    <mergeCell ref="AJ23:AL23"/>
    <mergeCell ref="AG28:AI28"/>
    <mergeCell ref="AG29:AI29"/>
    <mergeCell ref="AG30:AI30"/>
    <mergeCell ref="AG22:AI22"/>
    <mergeCell ref="AG23:AI23"/>
    <mergeCell ref="AG24:AI24"/>
    <mergeCell ref="AG25:AI25"/>
    <mergeCell ref="AG26:AI26"/>
    <mergeCell ref="AG27:AI27"/>
    <mergeCell ref="AD20:AF20"/>
    <mergeCell ref="AD21:AF21"/>
    <mergeCell ref="AD22:AF22"/>
    <mergeCell ref="AD23:AF23"/>
    <mergeCell ref="AD24:AF24"/>
    <mergeCell ref="AJ7:AL7"/>
    <mergeCell ref="AJ8:AL8"/>
    <mergeCell ref="AJ9:AL9"/>
    <mergeCell ref="AJ10:AL10"/>
    <mergeCell ref="AJ11:AL11"/>
    <mergeCell ref="AJ12:AL12"/>
    <mergeCell ref="AG16:AI16"/>
    <mergeCell ref="AG17:AI17"/>
    <mergeCell ref="AG18:AI18"/>
    <mergeCell ref="AG19:AI19"/>
    <mergeCell ref="AG20:AI20"/>
    <mergeCell ref="AG21:AI21"/>
    <mergeCell ref="AG7:AI7"/>
    <mergeCell ref="AG8:AI8"/>
    <mergeCell ref="AG9:AI9"/>
    <mergeCell ref="AJ14:AL14"/>
    <mergeCell ref="AJ15:AL15"/>
    <mergeCell ref="AJ16:AL16"/>
    <mergeCell ref="AJ17:AL17"/>
    <mergeCell ref="AD7:AF7"/>
    <mergeCell ref="AD8:AF8"/>
    <mergeCell ref="AD9:AF9"/>
    <mergeCell ref="AD10:AF10"/>
    <mergeCell ref="AD11:AF11"/>
    <mergeCell ref="AD12:AF12"/>
    <mergeCell ref="AG12:AI12"/>
    <mergeCell ref="AD13:AF13"/>
    <mergeCell ref="AD14:AF14"/>
    <mergeCell ref="AD15:AF15"/>
    <mergeCell ref="AA31:AC31"/>
    <mergeCell ref="AA32:AC32"/>
    <mergeCell ref="AA33:AC33"/>
    <mergeCell ref="AA16:AC16"/>
    <mergeCell ref="AA17:AC17"/>
    <mergeCell ref="AD25:AF25"/>
    <mergeCell ref="AD26:AF26"/>
    <mergeCell ref="AD27:AF27"/>
    <mergeCell ref="AD28:AF28"/>
    <mergeCell ref="AD29:AF29"/>
    <mergeCell ref="AD30:AF30"/>
    <mergeCell ref="AD19:AF19"/>
    <mergeCell ref="AA28:AC28"/>
    <mergeCell ref="AA29:AC29"/>
    <mergeCell ref="AA30:AC30"/>
    <mergeCell ref="AA22:AC22"/>
    <mergeCell ref="AA23:AC23"/>
    <mergeCell ref="AA24:AC24"/>
    <mergeCell ref="AA25:AC25"/>
    <mergeCell ref="AA26:AC26"/>
    <mergeCell ref="AA27:AC27"/>
    <mergeCell ref="AD31:AF31"/>
    <mergeCell ref="AD32:AF32"/>
    <mergeCell ref="AD33:AF33"/>
    <mergeCell ref="X19:Z19"/>
    <mergeCell ref="X20:Z20"/>
    <mergeCell ref="U28:W28"/>
    <mergeCell ref="U24:W24"/>
    <mergeCell ref="U25:W25"/>
    <mergeCell ref="U26:W26"/>
    <mergeCell ref="U27:W27"/>
    <mergeCell ref="R20:T20"/>
    <mergeCell ref="R21:T21"/>
    <mergeCell ref="R27:T27"/>
    <mergeCell ref="U33:W33"/>
    <mergeCell ref="O20:Q20"/>
    <mergeCell ref="O21:Q21"/>
    <mergeCell ref="O22:Q22"/>
    <mergeCell ref="O23:Q23"/>
    <mergeCell ref="X25:Z25"/>
    <mergeCell ref="X26:Z26"/>
    <mergeCell ref="X27:Z27"/>
    <mergeCell ref="X28:Z28"/>
    <mergeCell ref="O25:Q25"/>
    <mergeCell ref="O26:Q26"/>
    <mergeCell ref="O27:Q27"/>
    <mergeCell ref="O28:Q28"/>
    <mergeCell ref="X31:Z31"/>
    <mergeCell ref="X32:Z32"/>
    <mergeCell ref="X33:Z33"/>
    <mergeCell ref="X29:Z29"/>
    <mergeCell ref="X30:Z30"/>
    <mergeCell ref="U29:W29"/>
    <mergeCell ref="L24:N24"/>
    <mergeCell ref="L25:N25"/>
    <mergeCell ref="O24:Q24"/>
    <mergeCell ref="O35:Q35"/>
    <mergeCell ref="O36:Q36"/>
    <mergeCell ref="L32:N32"/>
    <mergeCell ref="L33:N33"/>
    <mergeCell ref="L34:N34"/>
    <mergeCell ref="L35:N35"/>
    <mergeCell ref="O29:Q29"/>
    <mergeCell ref="O30:Q30"/>
    <mergeCell ref="O31:Q31"/>
    <mergeCell ref="O32:Q32"/>
    <mergeCell ref="O33:Q33"/>
    <mergeCell ref="O34:Q34"/>
    <mergeCell ref="L29:N29"/>
    <mergeCell ref="G32:K32"/>
    <mergeCell ref="B29:F29"/>
    <mergeCell ref="B30:F30"/>
    <mergeCell ref="G29:K29"/>
    <mergeCell ref="G30:K30"/>
    <mergeCell ref="B37:F37"/>
    <mergeCell ref="G37:K37"/>
    <mergeCell ref="B35:F35"/>
    <mergeCell ref="B36:F36"/>
    <mergeCell ref="G35:K35"/>
    <mergeCell ref="G36:K36"/>
    <mergeCell ref="AD37:AF37"/>
    <mergeCell ref="B28:F28"/>
    <mergeCell ref="G27:K27"/>
    <mergeCell ref="G28:K28"/>
    <mergeCell ref="B25:F25"/>
    <mergeCell ref="B26:F26"/>
    <mergeCell ref="G25:K25"/>
    <mergeCell ref="G26:K26"/>
    <mergeCell ref="X37:Z37"/>
    <mergeCell ref="X35:Z35"/>
    <mergeCell ref="X36:Z36"/>
    <mergeCell ref="AA35:AC35"/>
    <mergeCell ref="AA36:AC36"/>
    <mergeCell ref="AA37:AC37"/>
    <mergeCell ref="AD36:AF36"/>
    <mergeCell ref="L26:N26"/>
    <mergeCell ref="L27:N27"/>
    <mergeCell ref="L28:N28"/>
    <mergeCell ref="U30:W30"/>
    <mergeCell ref="U31:W31"/>
    <mergeCell ref="U32:W32"/>
    <mergeCell ref="B31:F31"/>
    <mergeCell ref="B32:F32"/>
    <mergeCell ref="G31:K31"/>
    <mergeCell ref="B23:F23"/>
    <mergeCell ref="B24:F24"/>
    <mergeCell ref="G23:K23"/>
    <mergeCell ref="G24:K24"/>
    <mergeCell ref="B27:F27"/>
    <mergeCell ref="B21:F21"/>
    <mergeCell ref="B22:F22"/>
    <mergeCell ref="G21:K21"/>
    <mergeCell ref="G22:K22"/>
    <mergeCell ref="B19:F19"/>
    <mergeCell ref="B20:F20"/>
    <mergeCell ref="G19:K19"/>
    <mergeCell ref="G20:K20"/>
    <mergeCell ref="B17:F17"/>
    <mergeCell ref="B18:F18"/>
    <mergeCell ref="G17:K17"/>
    <mergeCell ref="G18:K18"/>
    <mergeCell ref="G9:K9"/>
    <mergeCell ref="G10:K10"/>
    <mergeCell ref="B3:D3"/>
    <mergeCell ref="AA3:AD3"/>
    <mergeCell ref="B15:F15"/>
    <mergeCell ref="B16:F16"/>
    <mergeCell ref="G15:K15"/>
    <mergeCell ref="G16:K16"/>
    <mergeCell ref="B13:F13"/>
    <mergeCell ref="B14:F14"/>
    <mergeCell ref="G13:K13"/>
    <mergeCell ref="G14:K14"/>
    <mergeCell ref="B11:F11"/>
    <mergeCell ref="B12:F12"/>
    <mergeCell ref="G11:K11"/>
    <mergeCell ref="G12:K12"/>
    <mergeCell ref="G7:K7"/>
    <mergeCell ref="X8:Z8"/>
    <mergeCell ref="X9:Z9"/>
    <mergeCell ref="X10:Z10"/>
    <mergeCell ref="X11:Z11"/>
    <mergeCell ref="L7:N7"/>
    <mergeCell ref="L8:N8"/>
    <mergeCell ref="L9:N9"/>
    <mergeCell ref="L10:N10"/>
    <mergeCell ref="L11:N11"/>
    <mergeCell ref="AE3:AL3"/>
    <mergeCell ref="AN3:AT3"/>
    <mergeCell ref="AA2:AD2"/>
    <mergeCell ref="AE2:AL2"/>
    <mergeCell ref="AA51:AD51"/>
    <mergeCell ref="AE51:AL51"/>
    <mergeCell ref="A42:K42"/>
    <mergeCell ref="A38:K39"/>
    <mergeCell ref="X38:Z39"/>
    <mergeCell ref="AA38:AC39"/>
    <mergeCell ref="AD38:AF39"/>
    <mergeCell ref="AG38:AI39"/>
    <mergeCell ref="AJ38:AL39"/>
    <mergeCell ref="A40:K40"/>
    <mergeCell ref="L40:AL40"/>
    <mergeCell ref="L39:W39"/>
    <mergeCell ref="O38:Q38"/>
    <mergeCell ref="R38:T38"/>
    <mergeCell ref="B9:F9"/>
    <mergeCell ref="B10:F10"/>
    <mergeCell ref="B7:F7"/>
    <mergeCell ref="B8:F8"/>
    <mergeCell ref="G8:K8"/>
    <mergeCell ref="K86:AL87"/>
    <mergeCell ref="D80:J81"/>
    <mergeCell ref="K80:AL81"/>
    <mergeCell ref="A75:C76"/>
    <mergeCell ref="D75:J76"/>
    <mergeCell ref="K75:AL76"/>
    <mergeCell ref="A73:C74"/>
    <mergeCell ref="D73:J74"/>
    <mergeCell ref="K73:AL74"/>
    <mergeCell ref="A86:C87"/>
    <mergeCell ref="D86:J87"/>
    <mergeCell ref="D59:J60"/>
    <mergeCell ref="D61:J62"/>
    <mergeCell ref="D67:J68"/>
    <mergeCell ref="D69:J70"/>
    <mergeCell ref="D71:J72"/>
    <mergeCell ref="K57:AL58"/>
    <mergeCell ref="K59:AL60"/>
    <mergeCell ref="K61:AL62"/>
    <mergeCell ref="K71:AL72"/>
    <mergeCell ref="K69:AL70"/>
    <mergeCell ref="K67:AL68"/>
    <mergeCell ref="A52:G52"/>
    <mergeCell ref="A79:G79"/>
    <mergeCell ref="A80:C81"/>
    <mergeCell ref="A82:C83"/>
    <mergeCell ref="D82:J83"/>
    <mergeCell ref="K82:AL83"/>
    <mergeCell ref="A84:C85"/>
    <mergeCell ref="D84:J85"/>
    <mergeCell ref="K84:AL85"/>
    <mergeCell ref="A55:C56"/>
    <mergeCell ref="D55:J56"/>
    <mergeCell ref="K55:AL56"/>
    <mergeCell ref="A53:C54"/>
    <mergeCell ref="D53:J54"/>
    <mergeCell ref="K53:AL54"/>
    <mergeCell ref="A57:C58"/>
    <mergeCell ref="A59:C60"/>
    <mergeCell ref="A61:C62"/>
    <mergeCell ref="A67:C68"/>
    <mergeCell ref="A69:C70"/>
    <mergeCell ref="A71:C72"/>
    <mergeCell ref="D57:J58"/>
  </mergeCells>
  <phoneticPr fontId="6"/>
  <pageMargins left="0.62992125984251968" right="0.23622047244094491" top="0.74803149606299213" bottom="0.74803149606299213" header="0.31496062992125984" footer="0.31496062992125984"/>
  <pageSetup paperSize="9" scale="87" orientation="portrait" r:id="rId1"/>
  <headerFooter alignWithMargins="0"/>
  <rowBreaks count="1" manualBreakCount="1">
    <brk id="4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63"/>
  <sheetViews>
    <sheetView view="pageBreakPreview" topLeftCell="A31" zoomScaleNormal="100" zoomScaleSheetLayoutView="100" workbookViewId="0">
      <selection activeCell="A51" sqref="A51"/>
    </sheetView>
  </sheetViews>
  <sheetFormatPr defaultColWidth="2" defaultRowHeight="12.75" customHeight="1" x14ac:dyDescent="0.2"/>
  <cols>
    <col min="1" max="1" width="4.33203125" style="14" customWidth="1"/>
    <col min="2" max="6" width="2" style="3" customWidth="1"/>
    <col min="7" max="10" width="2" style="15" customWidth="1"/>
    <col min="11" max="11" width="27" style="15" customWidth="1"/>
    <col min="12" max="33" width="2" style="15" customWidth="1"/>
    <col min="34" max="36" width="2.109375" style="15" customWidth="1"/>
    <col min="37" max="41" width="2" style="15" customWidth="1"/>
    <col min="42" max="52" width="2" style="3" customWidth="1"/>
    <col min="53" max="53" width="2" customWidth="1"/>
    <col min="54" max="16384" width="2" style="3"/>
  </cols>
  <sheetData>
    <row r="1" spans="1:51" ht="21.75" customHeight="1" x14ac:dyDescent="0.2">
      <c r="A1" s="294" t="s">
        <v>118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2" t="s">
        <v>112</v>
      </c>
      <c r="W1" s="292"/>
      <c r="X1" s="292"/>
      <c r="Y1" s="292"/>
      <c r="Z1" s="292"/>
      <c r="AA1" s="292"/>
      <c r="AB1" s="292"/>
      <c r="AC1" s="292"/>
      <c r="AD1" s="292"/>
      <c r="AE1" s="292" t="s">
        <v>115</v>
      </c>
      <c r="AF1" s="292"/>
      <c r="AG1" s="292"/>
      <c r="AH1" s="292"/>
      <c r="AI1" s="292"/>
      <c r="AJ1" s="293"/>
      <c r="AK1" s="293"/>
      <c r="AL1" s="293"/>
      <c r="AM1" s="293"/>
      <c r="AN1" s="293"/>
      <c r="AO1" s="293"/>
      <c r="AP1" s="50"/>
      <c r="AQ1" s="2"/>
      <c r="AR1" s="2"/>
      <c r="AS1" s="2"/>
      <c r="AT1" s="2"/>
      <c r="AU1" s="2"/>
      <c r="AV1" s="2"/>
      <c r="AW1" s="2"/>
      <c r="AX1" s="2"/>
      <c r="AY1" s="2"/>
    </row>
    <row r="2" spans="1:51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12" t="s">
        <v>70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05" t="s">
        <v>0</v>
      </c>
      <c r="AE2" s="205"/>
      <c r="AF2" s="205"/>
      <c r="AG2" s="205"/>
      <c r="AH2" s="78" t="s">
        <v>39</v>
      </c>
      <c r="AI2" s="78"/>
      <c r="AJ2" s="78"/>
      <c r="AK2" s="78"/>
      <c r="AL2" s="78"/>
      <c r="AM2" s="78"/>
      <c r="AN2" s="78"/>
      <c r="AO2" s="78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206" t="s">
        <v>108</v>
      </c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5" t="s">
        <v>109</v>
      </c>
      <c r="AE3" s="205"/>
      <c r="AF3" s="205"/>
      <c r="AG3" s="205"/>
      <c r="AH3" s="91" t="s">
        <v>40</v>
      </c>
      <c r="AI3" s="91"/>
      <c r="AJ3" s="91"/>
      <c r="AK3" s="91"/>
      <c r="AL3" s="91"/>
      <c r="AM3" s="91"/>
      <c r="AN3" s="91"/>
      <c r="AO3" s="91"/>
      <c r="AP3" s="10"/>
      <c r="AQ3" s="53"/>
      <c r="AR3" s="53"/>
      <c r="AS3" s="53"/>
      <c r="AT3" s="53"/>
      <c r="AU3" s="53"/>
      <c r="AV3" s="53"/>
      <c r="AW3" s="53"/>
    </row>
    <row r="4" spans="1:51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51" s="6" customFormat="1" ht="18.75" customHeight="1" x14ac:dyDescent="0.2">
      <c r="A5" s="54" t="s">
        <v>2</v>
      </c>
      <c r="B5" s="167" t="s">
        <v>9</v>
      </c>
      <c r="C5" s="57"/>
      <c r="D5" s="57"/>
      <c r="E5" s="57"/>
      <c r="F5" s="58"/>
      <c r="G5" s="62" t="s">
        <v>10</v>
      </c>
      <c r="H5" s="63"/>
      <c r="I5" s="63"/>
      <c r="J5" s="63"/>
      <c r="K5" s="64"/>
      <c r="L5" s="68" t="s">
        <v>105</v>
      </c>
      <c r="M5" s="69"/>
      <c r="N5" s="69"/>
      <c r="O5" s="69"/>
      <c r="P5" s="69"/>
      <c r="Q5" s="70"/>
      <c r="R5" s="71" t="s">
        <v>106</v>
      </c>
      <c r="S5" s="72"/>
      <c r="T5" s="73"/>
      <c r="U5" s="63" t="s">
        <v>104</v>
      </c>
      <c r="V5" s="63"/>
      <c r="W5" s="63"/>
      <c r="X5" s="63"/>
      <c r="Y5" s="63"/>
      <c r="Z5" s="64"/>
      <c r="AA5" s="71" t="s">
        <v>107</v>
      </c>
      <c r="AB5" s="72"/>
      <c r="AC5" s="73"/>
      <c r="AD5" s="71" t="s">
        <v>11</v>
      </c>
      <c r="AE5" s="72"/>
      <c r="AF5" s="73"/>
      <c r="AG5" s="71" t="s">
        <v>25</v>
      </c>
      <c r="AH5" s="80"/>
      <c r="AI5" s="81"/>
      <c r="AJ5" s="71" t="s">
        <v>26</v>
      </c>
      <c r="AK5" s="80"/>
      <c r="AL5" s="81"/>
      <c r="AM5" s="79" t="s">
        <v>13</v>
      </c>
      <c r="AN5" s="80"/>
      <c r="AO5" s="81"/>
    </row>
    <row r="6" spans="1:51" s="6" customFormat="1" ht="21" customHeight="1" x14ac:dyDescent="0.2">
      <c r="A6" s="55"/>
      <c r="B6" s="59"/>
      <c r="C6" s="60"/>
      <c r="D6" s="60"/>
      <c r="E6" s="60"/>
      <c r="F6" s="61"/>
      <c r="G6" s="65"/>
      <c r="H6" s="66"/>
      <c r="I6" s="66"/>
      <c r="J6" s="66"/>
      <c r="K6" s="67"/>
      <c r="L6" s="85" t="s">
        <v>15</v>
      </c>
      <c r="M6" s="86"/>
      <c r="N6" s="87"/>
      <c r="O6" s="85" t="s">
        <v>14</v>
      </c>
      <c r="P6" s="86"/>
      <c r="Q6" s="87"/>
      <c r="R6" s="74"/>
      <c r="S6" s="75"/>
      <c r="T6" s="76"/>
      <c r="U6" s="86" t="s">
        <v>102</v>
      </c>
      <c r="V6" s="88"/>
      <c r="W6" s="89"/>
      <c r="X6" s="86" t="s">
        <v>103</v>
      </c>
      <c r="Y6" s="88"/>
      <c r="Z6" s="89"/>
      <c r="AA6" s="74"/>
      <c r="AB6" s="75"/>
      <c r="AC6" s="76"/>
      <c r="AD6" s="74"/>
      <c r="AE6" s="75"/>
      <c r="AF6" s="76"/>
      <c r="AG6" s="82"/>
      <c r="AH6" s="83"/>
      <c r="AI6" s="84"/>
      <c r="AJ6" s="82"/>
      <c r="AK6" s="83"/>
      <c r="AL6" s="84"/>
      <c r="AM6" s="82"/>
      <c r="AN6" s="83"/>
      <c r="AO6" s="84"/>
    </row>
    <row r="7" spans="1:51" s="6" customFormat="1" ht="19.5" customHeight="1" x14ac:dyDescent="0.15">
      <c r="A7" s="11">
        <v>1</v>
      </c>
      <c r="B7" s="183"/>
      <c r="C7" s="184"/>
      <c r="D7" s="184"/>
      <c r="E7" s="184"/>
      <c r="F7" s="184"/>
      <c r="G7" s="185"/>
      <c r="H7" s="186"/>
      <c r="I7" s="186"/>
      <c r="J7" s="186"/>
      <c r="K7" s="186"/>
      <c r="L7" s="191"/>
      <c r="M7" s="192"/>
      <c r="N7" s="192"/>
      <c r="O7" s="191"/>
      <c r="P7" s="192"/>
      <c r="Q7" s="202"/>
      <c r="R7" s="203"/>
      <c r="S7" s="203"/>
      <c r="T7" s="203"/>
      <c r="U7" s="198"/>
      <c r="V7" s="199"/>
      <c r="W7" s="199"/>
      <c r="X7" s="198"/>
      <c r="Y7" s="199"/>
      <c r="Z7" s="199"/>
      <c r="AA7" s="203"/>
      <c r="AB7" s="203"/>
      <c r="AC7" s="203"/>
      <c r="AD7" s="203"/>
      <c r="AE7" s="203"/>
      <c r="AF7" s="203"/>
      <c r="AG7" s="195"/>
      <c r="AH7" s="195"/>
      <c r="AI7" s="195"/>
      <c r="AJ7" s="195"/>
      <c r="AK7" s="195"/>
      <c r="AL7" s="195"/>
      <c r="AM7" s="195"/>
      <c r="AN7" s="195"/>
      <c r="AO7" s="195"/>
    </row>
    <row r="8" spans="1:51" s="7" customFormat="1" ht="19.5" customHeight="1" x14ac:dyDescent="0.2">
      <c r="A8" s="11">
        <v>2</v>
      </c>
      <c r="B8" s="183"/>
      <c r="C8" s="184"/>
      <c r="D8" s="184"/>
      <c r="E8" s="184"/>
      <c r="F8" s="184"/>
      <c r="G8" s="185"/>
      <c r="H8" s="186"/>
      <c r="I8" s="186"/>
      <c r="J8" s="186"/>
      <c r="K8" s="186"/>
      <c r="L8" s="193"/>
      <c r="M8" s="194"/>
      <c r="N8" s="194"/>
      <c r="O8" s="193"/>
      <c r="P8" s="194"/>
      <c r="Q8" s="197"/>
      <c r="R8" s="189"/>
      <c r="S8" s="189"/>
      <c r="T8" s="189"/>
      <c r="U8" s="200"/>
      <c r="V8" s="201"/>
      <c r="W8" s="201"/>
      <c r="X8" s="200"/>
      <c r="Y8" s="201"/>
      <c r="Z8" s="201"/>
      <c r="AA8" s="189"/>
      <c r="AB8" s="189"/>
      <c r="AC8" s="189"/>
      <c r="AD8" s="189"/>
      <c r="AE8" s="189"/>
      <c r="AF8" s="189"/>
      <c r="AG8" s="196"/>
      <c r="AH8" s="196"/>
      <c r="AI8" s="196"/>
      <c r="AJ8" s="196"/>
      <c r="AK8" s="196"/>
      <c r="AL8" s="196"/>
      <c r="AM8" s="196"/>
      <c r="AN8" s="196"/>
      <c r="AO8" s="196"/>
    </row>
    <row r="9" spans="1:51" s="12" customFormat="1" ht="19.5" customHeight="1" x14ac:dyDescent="0.2">
      <c r="A9" s="11">
        <v>3</v>
      </c>
      <c r="B9" s="183"/>
      <c r="C9" s="184"/>
      <c r="D9" s="184"/>
      <c r="E9" s="184"/>
      <c r="F9" s="184"/>
      <c r="G9" s="185"/>
      <c r="H9" s="186"/>
      <c r="I9" s="186"/>
      <c r="J9" s="186"/>
      <c r="K9" s="186"/>
      <c r="L9" s="193"/>
      <c r="M9" s="194"/>
      <c r="N9" s="194"/>
      <c r="O9" s="193"/>
      <c r="P9" s="194"/>
      <c r="Q9" s="197"/>
      <c r="R9" s="189"/>
      <c r="S9" s="189"/>
      <c r="T9" s="189"/>
      <c r="U9" s="200"/>
      <c r="V9" s="201"/>
      <c r="W9" s="201"/>
      <c r="X9" s="200"/>
      <c r="Y9" s="201"/>
      <c r="Z9" s="201"/>
      <c r="AA9" s="189"/>
      <c r="AB9" s="189"/>
      <c r="AC9" s="189"/>
      <c r="AD9" s="189"/>
      <c r="AE9" s="189"/>
      <c r="AF9" s="189"/>
      <c r="AG9" s="196"/>
      <c r="AH9" s="196"/>
      <c r="AI9" s="196"/>
      <c r="AJ9" s="196"/>
      <c r="AK9" s="196"/>
      <c r="AL9" s="196"/>
      <c r="AM9" s="196"/>
      <c r="AN9" s="196"/>
      <c r="AO9" s="196"/>
    </row>
    <row r="10" spans="1:51" s="6" customFormat="1" ht="19.5" customHeight="1" x14ac:dyDescent="0.15">
      <c r="A10" s="11">
        <v>4</v>
      </c>
      <c r="B10" s="183"/>
      <c r="C10" s="184"/>
      <c r="D10" s="184"/>
      <c r="E10" s="184"/>
      <c r="F10" s="184"/>
      <c r="G10" s="185"/>
      <c r="H10" s="186"/>
      <c r="I10" s="186"/>
      <c r="J10" s="186"/>
      <c r="K10" s="186"/>
      <c r="L10" s="193"/>
      <c r="M10" s="194"/>
      <c r="N10" s="194"/>
      <c r="O10" s="193"/>
      <c r="P10" s="194"/>
      <c r="Q10" s="197"/>
      <c r="R10" s="189"/>
      <c r="S10" s="189"/>
      <c r="T10" s="189"/>
      <c r="U10" s="200"/>
      <c r="V10" s="201"/>
      <c r="W10" s="201"/>
      <c r="X10" s="200"/>
      <c r="Y10" s="201"/>
      <c r="Z10" s="201"/>
      <c r="AA10" s="189"/>
      <c r="AB10" s="189"/>
      <c r="AC10" s="189"/>
      <c r="AD10" s="190"/>
      <c r="AE10" s="190"/>
      <c r="AF10" s="190"/>
      <c r="AG10" s="196"/>
      <c r="AH10" s="196"/>
      <c r="AI10" s="196"/>
      <c r="AJ10" s="196"/>
      <c r="AK10" s="196"/>
      <c r="AL10" s="196"/>
      <c r="AM10" s="196"/>
      <c r="AN10" s="196"/>
      <c r="AO10" s="196"/>
    </row>
    <row r="11" spans="1:51" s="6" customFormat="1" ht="19.5" customHeight="1" x14ac:dyDescent="0.2">
      <c r="A11" s="11">
        <v>5</v>
      </c>
      <c r="B11" s="187"/>
      <c r="C11" s="188"/>
      <c r="D11" s="188"/>
      <c r="E11" s="188"/>
      <c r="F11" s="188"/>
      <c r="G11" s="185"/>
      <c r="H11" s="186"/>
      <c r="I11" s="186"/>
      <c r="J11" s="186"/>
      <c r="K11" s="186"/>
      <c r="L11" s="193"/>
      <c r="M11" s="194"/>
      <c r="N11" s="194"/>
      <c r="O11" s="193"/>
      <c r="P11" s="194"/>
      <c r="Q11" s="197"/>
      <c r="R11" s="189"/>
      <c r="S11" s="189"/>
      <c r="T11" s="189"/>
      <c r="U11" s="200"/>
      <c r="V11" s="201"/>
      <c r="W11" s="201"/>
      <c r="X11" s="200"/>
      <c r="Y11" s="201"/>
      <c r="Z11" s="201"/>
      <c r="AA11" s="189"/>
      <c r="AB11" s="189"/>
      <c r="AC11" s="189"/>
      <c r="AD11" s="189"/>
      <c r="AE11" s="189"/>
      <c r="AF11" s="189"/>
      <c r="AG11" s="196"/>
      <c r="AH11" s="196"/>
      <c r="AI11" s="196"/>
      <c r="AJ11" s="196"/>
      <c r="AK11" s="196"/>
      <c r="AL11" s="196"/>
      <c r="AM11" s="196"/>
      <c r="AN11" s="196"/>
      <c r="AO11" s="196"/>
    </row>
    <row r="12" spans="1:51" s="6" customFormat="1" ht="19.5" customHeight="1" x14ac:dyDescent="0.2">
      <c r="A12" s="11">
        <v>6</v>
      </c>
      <c r="B12" s="187"/>
      <c r="C12" s="188"/>
      <c r="D12" s="188"/>
      <c r="E12" s="188"/>
      <c r="F12" s="188"/>
      <c r="G12" s="185"/>
      <c r="H12" s="186"/>
      <c r="I12" s="186"/>
      <c r="J12" s="186"/>
      <c r="K12" s="186"/>
      <c r="L12" s="193"/>
      <c r="M12" s="194"/>
      <c r="N12" s="194"/>
      <c r="O12" s="193"/>
      <c r="P12" s="194"/>
      <c r="Q12" s="197"/>
      <c r="R12" s="189"/>
      <c r="S12" s="189"/>
      <c r="T12" s="189"/>
      <c r="U12" s="200"/>
      <c r="V12" s="201"/>
      <c r="W12" s="201"/>
      <c r="X12" s="200"/>
      <c r="Y12" s="201"/>
      <c r="Z12" s="201"/>
      <c r="AA12" s="189"/>
      <c r="AB12" s="189"/>
      <c r="AC12" s="189"/>
      <c r="AD12" s="189"/>
      <c r="AE12" s="189"/>
      <c r="AF12" s="189"/>
      <c r="AG12" s="196"/>
      <c r="AH12" s="196"/>
      <c r="AI12" s="196"/>
      <c r="AJ12" s="196"/>
      <c r="AK12" s="196"/>
      <c r="AL12" s="196"/>
      <c r="AM12" s="196"/>
      <c r="AN12" s="196"/>
      <c r="AO12" s="196"/>
    </row>
    <row r="13" spans="1:51" s="6" customFormat="1" ht="19.5" customHeight="1" x14ac:dyDescent="0.2">
      <c r="A13" s="11">
        <v>7</v>
      </c>
      <c r="B13" s="115"/>
      <c r="C13" s="116"/>
      <c r="D13" s="116"/>
      <c r="E13" s="116"/>
      <c r="F13" s="116"/>
      <c r="G13" s="117"/>
      <c r="H13" s="118"/>
      <c r="I13" s="118"/>
      <c r="J13" s="118"/>
      <c r="K13" s="118"/>
      <c r="L13" s="119"/>
      <c r="M13" s="120"/>
      <c r="N13" s="120"/>
      <c r="O13" s="119"/>
      <c r="P13" s="120"/>
      <c r="Q13" s="121"/>
      <c r="R13" s="108"/>
      <c r="S13" s="108"/>
      <c r="T13" s="108"/>
      <c r="U13" s="122"/>
      <c r="V13" s="123"/>
      <c r="W13" s="123"/>
      <c r="X13" s="122"/>
      <c r="Y13" s="123"/>
      <c r="Z13" s="123"/>
      <c r="AA13" s="108"/>
      <c r="AB13" s="108"/>
      <c r="AC13" s="108"/>
      <c r="AD13" s="108"/>
      <c r="AE13" s="108"/>
      <c r="AF13" s="108"/>
      <c r="AG13" s="109"/>
      <c r="AH13" s="109"/>
      <c r="AI13" s="109"/>
      <c r="AJ13" s="109"/>
      <c r="AK13" s="109"/>
      <c r="AL13" s="109"/>
      <c r="AM13" s="109"/>
      <c r="AN13" s="109"/>
      <c r="AO13" s="109"/>
    </row>
    <row r="14" spans="1:51" s="6" customFormat="1" ht="19.5" customHeight="1" x14ac:dyDescent="0.2">
      <c r="A14" s="11">
        <v>8</v>
      </c>
      <c r="B14" s="115"/>
      <c r="C14" s="116"/>
      <c r="D14" s="116"/>
      <c r="E14" s="116"/>
      <c r="F14" s="116"/>
      <c r="G14" s="117"/>
      <c r="H14" s="118"/>
      <c r="I14" s="118"/>
      <c r="J14" s="118"/>
      <c r="K14" s="118"/>
      <c r="L14" s="119"/>
      <c r="M14" s="120"/>
      <c r="N14" s="120"/>
      <c r="O14" s="119"/>
      <c r="P14" s="120"/>
      <c r="Q14" s="121"/>
      <c r="R14" s="108"/>
      <c r="S14" s="108"/>
      <c r="T14" s="108"/>
      <c r="U14" s="122"/>
      <c r="V14" s="123"/>
      <c r="W14" s="123"/>
      <c r="X14" s="122"/>
      <c r="Y14" s="123"/>
      <c r="Z14" s="123"/>
      <c r="AA14" s="108"/>
      <c r="AB14" s="108"/>
      <c r="AC14" s="108"/>
      <c r="AD14" s="108"/>
      <c r="AE14" s="108"/>
      <c r="AF14" s="108"/>
      <c r="AG14" s="109"/>
      <c r="AH14" s="109"/>
      <c r="AI14" s="109"/>
      <c r="AJ14" s="109"/>
      <c r="AK14" s="109"/>
      <c r="AL14" s="109"/>
      <c r="AM14" s="109"/>
      <c r="AN14" s="109"/>
      <c r="AO14" s="109"/>
    </row>
    <row r="15" spans="1:51" s="6" customFormat="1" ht="19.5" customHeight="1" x14ac:dyDescent="0.2">
      <c r="A15" s="11">
        <v>9</v>
      </c>
      <c r="B15" s="115"/>
      <c r="C15" s="116"/>
      <c r="D15" s="116"/>
      <c r="E15" s="116"/>
      <c r="F15" s="116"/>
      <c r="G15" s="117"/>
      <c r="H15" s="118"/>
      <c r="I15" s="118"/>
      <c r="J15" s="118"/>
      <c r="K15" s="118"/>
      <c r="L15" s="119"/>
      <c r="M15" s="120"/>
      <c r="N15" s="120"/>
      <c r="O15" s="119"/>
      <c r="P15" s="120"/>
      <c r="Q15" s="121"/>
      <c r="R15" s="108"/>
      <c r="S15" s="108"/>
      <c r="T15" s="108"/>
      <c r="U15" s="122"/>
      <c r="V15" s="123"/>
      <c r="W15" s="123"/>
      <c r="X15" s="122"/>
      <c r="Y15" s="123"/>
      <c r="Z15" s="123"/>
      <c r="AA15" s="108"/>
      <c r="AB15" s="108"/>
      <c r="AC15" s="108"/>
      <c r="AD15" s="108"/>
      <c r="AE15" s="108"/>
      <c r="AF15" s="108"/>
      <c r="AG15" s="109"/>
      <c r="AH15" s="109"/>
      <c r="AI15" s="109"/>
      <c r="AJ15" s="109"/>
      <c r="AK15" s="109"/>
      <c r="AL15" s="109"/>
      <c r="AM15" s="109"/>
      <c r="AN15" s="109"/>
      <c r="AO15" s="109"/>
    </row>
    <row r="16" spans="1:51" s="6" customFormat="1" ht="19.5" customHeight="1" x14ac:dyDescent="0.2">
      <c r="A16" s="11">
        <v>10</v>
      </c>
      <c r="B16" s="115"/>
      <c r="C16" s="116"/>
      <c r="D16" s="116"/>
      <c r="E16" s="116"/>
      <c r="F16" s="116"/>
      <c r="G16" s="117"/>
      <c r="H16" s="118"/>
      <c r="I16" s="118"/>
      <c r="J16" s="118"/>
      <c r="K16" s="118"/>
      <c r="L16" s="119"/>
      <c r="M16" s="120"/>
      <c r="N16" s="120"/>
      <c r="O16" s="119"/>
      <c r="P16" s="120"/>
      <c r="Q16" s="121"/>
      <c r="R16" s="108"/>
      <c r="S16" s="108"/>
      <c r="T16" s="108"/>
      <c r="U16" s="122"/>
      <c r="V16" s="123"/>
      <c r="W16" s="123"/>
      <c r="X16" s="122"/>
      <c r="Y16" s="123"/>
      <c r="Z16" s="123"/>
      <c r="AA16" s="108"/>
      <c r="AB16" s="108"/>
      <c r="AC16" s="108"/>
      <c r="AD16" s="108"/>
      <c r="AE16" s="108"/>
      <c r="AF16" s="108"/>
      <c r="AG16" s="109"/>
      <c r="AH16" s="109"/>
      <c r="AI16" s="109"/>
      <c r="AJ16" s="109"/>
      <c r="AK16" s="109"/>
      <c r="AL16" s="109"/>
      <c r="AM16" s="109"/>
      <c r="AN16" s="109"/>
      <c r="AO16" s="109"/>
    </row>
    <row r="17" spans="1:41" s="6" customFormat="1" ht="19.5" customHeight="1" x14ac:dyDescent="0.2">
      <c r="A17" s="11">
        <v>11</v>
      </c>
      <c r="B17" s="115"/>
      <c r="C17" s="116"/>
      <c r="D17" s="116"/>
      <c r="E17" s="116"/>
      <c r="F17" s="116"/>
      <c r="G17" s="117"/>
      <c r="H17" s="118"/>
      <c r="I17" s="118"/>
      <c r="J17" s="118"/>
      <c r="K17" s="118"/>
      <c r="L17" s="119"/>
      <c r="M17" s="120"/>
      <c r="N17" s="120"/>
      <c r="O17" s="119"/>
      <c r="P17" s="120"/>
      <c r="Q17" s="121"/>
      <c r="R17" s="108"/>
      <c r="S17" s="108"/>
      <c r="T17" s="108"/>
      <c r="U17" s="122"/>
      <c r="V17" s="123"/>
      <c r="W17" s="123"/>
      <c r="X17" s="122"/>
      <c r="Y17" s="123"/>
      <c r="Z17" s="123"/>
      <c r="AA17" s="108"/>
      <c r="AB17" s="108"/>
      <c r="AC17" s="108"/>
      <c r="AD17" s="108"/>
      <c r="AE17" s="108"/>
      <c r="AF17" s="108"/>
      <c r="AG17" s="109"/>
      <c r="AH17" s="109"/>
      <c r="AI17" s="109"/>
      <c r="AJ17" s="109"/>
      <c r="AK17" s="109"/>
      <c r="AL17" s="109"/>
      <c r="AM17" s="109"/>
      <c r="AN17" s="109"/>
      <c r="AO17" s="109"/>
    </row>
    <row r="18" spans="1:41" s="6" customFormat="1" ht="19.5" customHeight="1" x14ac:dyDescent="0.2">
      <c r="A18" s="11">
        <v>12</v>
      </c>
      <c r="B18" s="115"/>
      <c r="C18" s="116"/>
      <c r="D18" s="116"/>
      <c r="E18" s="116"/>
      <c r="F18" s="116"/>
      <c r="G18" s="117"/>
      <c r="H18" s="118"/>
      <c r="I18" s="118"/>
      <c r="J18" s="118"/>
      <c r="K18" s="118"/>
      <c r="L18" s="119"/>
      <c r="M18" s="120"/>
      <c r="N18" s="120"/>
      <c r="O18" s="119"/>
      <c r="P18" s="120"/>
      <c r="Q18" s="121"/>
      <c r="R18" s="108"/>
      <c r="S18" s="108"/>
      <c r="T18" s="108"/>
      <c r="U18" s="122"/>
      <c r="V18" s="123"/>
      <c r="W18" s="123"/>
      <c r="X18" s="122"/>
      <c r="Y18" s="123"/>
      <c r="Z18" s="123"/>
      <c r="AA18" s="108"/>
      <c r="AB18" s="108"/>
      <c r="AC18" s="108"/>
      <c r="AD18" s="108"/>
      <c r="AE18" s="108"/>
      <c r="AF18" s="108"/>
      <c r="AG18" s="109"/>
      <c r="AH18" s="109"/>
      <c r="AI18" s="109"/>
      <c r="AJ18" s="109"/>
      <c r="AK18" s="109"/>
      <c r="AL18" s="109"/>
      <c r="AM18" s="109"/>
      <c r="AN18" s="109"/>
      <c r="AO18" s="109"/>
    </row>
    <row r="19" spans="1:41" s="6" customFormat="1" ht="19.5" customHeight="1" x14ac:dyDescent="0.2">
      <c r="A19" s="11">
        <v>13</v>
      </c>
      <c r="B19" s="115"/>
      <c r="C19" s="116"/>
      <c r="D19" s="116"/>
      <c r="E19" s="116"/>
      <c r="F19" s="116"/>
      <c r="G19" s="117"/>
      <c r="H19" s="118"/>
      <c r="I19" s="118"/>
      <c r="J19" s="118"/>
      <c r="K19" s="118"/>
      <c r="L19" s="119"/>
      <c r="M19" s="120"/>
      <c r="N19" s="120"/>
      <c r="O19" s="119"/>
      <c r="P19" s="120"/>
      <c r="Q19" s="121"/>
      <c r="R19" s="108"/>
      <c r="S19" s="108"/>
      <c r="T19" s="108"/>
      <c r="U19" s="122"/>
      <c r="V19" s="123"/>
      <c r="W19" s="123"/>
      <c r="X19" s="122"/>
      <c r="Y19" s="123"/>
      <c r="Z19" s="123"/>
      <c r="AA19" s="108"/>
      <c r="AB19" s="108"/>
      <c r="AC19" s="108"/>
      <c r="AD19" s="108"/>
      <c r="AE19" s="108"/>
      <c r="AF19" s="108"/>
      <c r="AG19" s="109"/>
      <c r="AH19" s="109"/>
      <c r="AI19" s="109"/>
      <c r="AJ19" s="109"/>
      <c r="AK19" s="109"/>
      <c r="AL19" s="109"/>
      <c r="AM19" s="109"/>
      <c r="AN19" s="109"/>
      <c r="AO19" s="109"/>
    </row>
    <row r="20" spans="1:41" s="6" customFormat="1" ht="19.5" customHeight="1" x14ac:dyDescent="0.2">
      <c r="A20" s="11">
        <v>14</v>
      </c>
      <c r="B20" s="115"/>
      <c r="C20" s="116"/>
      <c r="D20" s="116"/>
      <c r="E20" s="116"/>
      <c r="F20" s="116"/>
      <c r="G20" s="117"/>
      <c r="H20" s="118"/>
      <c r="I20" s="118"/>
      <c r="J20" s="118"/>
      <c r="K20" s="118"/>
      <c r="L20" s="119"/>
      <c r="M20" s="120"/>
      <c r="N20" s="120"/>
      <c r="O20" s="119"/>
      <c r="P20" s="120"/>
      <c r="Q20" s="121"/>
      <c r="R20" s="108"/>
      <c r="S20" s="108"/>
      <c r="T20" s="108"/>
      <c r="U20" s="122"/>
      <c r="V20" s="123"/>
      <c r="W20" s="123"/>
      <c r="X20" s="122"/>
      <c r="Y20" s="123"/>
      <c r="Z20" s="123"/>
      <c r="AA20" s="108"/>
      <c r="AB20" s="108"/>
      <c r="AC20" s="108"/>
      <c r="AD20" s="108"/>
      <c r="AE20" s="108"/>
      <c r="AF20" s="108"/>
      <c r="AG20" s="109"/>
      <c r="AH20" s="109"/>
      <c r="AI20" s="109"/>
      <c r="AJ20" s="109"/>
      <c r="AK20" s="109"/>
      <c r="AL20" s="109"/>
      <c r="AM20" s="109"/>
      <c r="AN20" s="109"/>
      <c r="AO20" s="109"/>
    </row>
    <row r="21" spans="1:41" s="6" customFormat="1" ht="19.5" customHeight="1" x14ac:dyDescent="0.2">
      <c r="A21" s="11">
        <v>15</v>
      </c>
      <c r="B21" s="115"/>
      <c r="C21" s="116"/>
      <c r="D21" s="116"/>
      <c r="E21" s="116"/>
      <c r="F21" s="116"/>
      <c r="G21" s="117"/>
      <c r="H21" s="118"/>
      <c r="I21" s="118"/>
      <c r="J21" s="118"/>
      <c r="K21" s="118"/>
      <c r="L21" s="119"/>
      <c r="M21" s="120"/>
      <c r="N21" s="120"/>
      <c r="O21" s="119"/>
      <c r="P21" s="120"/>
      <c r="Q21" s="121"/>
      <c r="R21" s="108"/>
      <c r="S21" s="108"/>
      <c r="T21" s="108"/>
      <c r="U21" s="122"/>
      <c r="V21" s="123"/>
      <c r="W21" s="123"/>
      <c r="X21" s="122"/>
      <c r="Y21" s="123"/>
      <c r="Z21" s="123"/>
      <c r="AA21" s="108"/>
      <c r="AB21" s="108"/>
      <c r="AC21" s="108"/>
      <c r="AD21" s="108"/>
      <c r="AE21" s="108"/>
      <c r="AF21" s="108"/>
      <c r="AG21" s="109"/>
      <c r="AH21" s="109"/>
      <c r="AI21" s="109"/>
      <c r="AJ21" s="109"/>
      <c r="AK21" s="109"/>
      <c r="AL21" s="109"/>
      <c r="AM21" s="109"/>
      <c r="AN21" s="109"/>
      <c r="AO21" s="109"/>
    </row>
    <row r="22" spans="1:41" s="6" customFormat="1" ht="19.5" customHeight="1" x14ac:dyDescent="0.2">
      <c r="A22" s="11">
        <v>16</v>
      </c>
      <c r="B22" s="115"/>
      <c r="C22" s="116"/>
      <c r="D22" s="116"/>
      <c r="E22" s="116"/>
      <c r="F22" s="116"/>
      <c r="G22" s="117"/>
      <c r="H22" s="118"/>
      <c r="I22" s="118"/>
      <c r="J22" s="118"/>
      <c r="K22" s="118"/>
      <c r="L22" s="119"/>
      <c r="M22" s="120"/>
      <c r="N22" s="120"/>
      <c r="O22" s="119"/>
      <c r="P22" s="120"/>
      <c r="Q22" s="121"/>
      <c r="R22" s="108"/>
      <c r="S22" s="108"/>
      <c r="T22" s="108"/>
      <c r="U22" s="122"/>
      <c r="V22" s="123"/>
      <c r="W22" s="123"/>
      <c r="X22" s="122"/>
      <c r="Y22" s="123"/>
      <c r="Z22" s="123"/>
      <c r="AA22" s="108"/>
      <c r="AB22" s="108"/>
      <c r="AC22" s="108"/>
      <c r="AD22" s="108"/>
      <c r="AE22" s="108"/>
      <c r="AF22" s="108"/>
      <c r="AG22" s="109"/>
      <c r="AH22" s="109"/>
      <c r="AI22" s="109"/>
      <c r="AJ22" s="109"/>
      <c r="AK22" s="109"/>
      <c r="AL22" s="109"/>
      <c r="AM22" s="109"/>
      <c r="AN22" s="109"/>
      <c r="AO22" s="109"/>
    </row>
    <row r="23" spans="1:41" s="6" customFormat="1" ht="19.5" customHeight="1" x14ac:dyDescent="0.2">
      <c r="A23" s="11">
        <v>17</v>
      </c>
      <c r="B23" s="115"/>
      <c r="C23" s="116"/>
      <c r="D23" s="116"/>
      <c r="E23" s="116"/>
      <c r="F23" s="116"/>
      <c r="G23" s="117"/>
      <c r="H23" s="118"/>
      <c r="I23" s="118"/>
      <c r="J23" s="118"/>
      <c r="K23" s="118"/>
      <c r="L23" s="119"/>
      <c r="M23" s="120"/>
      <c r="N23" s="120"/>
      <c r="O23" s="119"/>
      <c r="P23" s="120"/>
      <c r="Q23" s="121"/>
      <c r="R23" s="108"/>
      <c r="S23" s="108"/>
      <c r="T23" s="108"/>
      <c r="U23" s="122"/>
      <c r="V23" s="123"/>
      <c r="W23" s="123"/>
      <c r="X23" s="122"/>
      <c r="Y23" s="123"/>
      <c r="Z23" s="123"/>
      <c r="AA23" s="108"/>
      <c r="AB23" s="108"/>
      <c r="AC23" s="108"/>
      <c r="AD23" s="108"/>
      <c r="AE23" s="108"/>
      <c r="AF23" s="108"/>
      <c r="AG23" s="109"/>
      <c r="AH23" s="109"/>
      <c r="AI23" s="109"/>
      <c r="AJ23" s="109"/>
      <c r="AK23" s="109"/>
      <c r="AL23" s="109"/>
      <c r="AM23" s="109"/>
      <c r="AN23" s="109"/>
      <c r="AO23" s="109"/>
    </row>
    <row r="24" spans="1:41" s="6" customFormat="1" ht="19.5" customHeight="1" x14ac:dyDescent="0.2">
      <c r="A24" s="11">
        <v>18</v>
      </c>
      <c r="B24" s="115"/>
      <c r="C24" s="116"/>
      <c r="D24" s="116"/>
      <c r="E24" s="116"/>
      <c r="F24" s="116"/>
      <c r="G24" s="117"/>
      <c r="H24" s="118"/>
      <c r="I24" s="118"/>
      <c r="J24" s="118"/>
      <c r="K24" s="118"/>
      <c r="L24" s="119"/>
      <c r="M24" s="120"/>
      <c r="N24" s="120"/>
      <c r="O24" s="119"/>
      <c r="P24" s="120"/>
      <c r="Q24" s="121"/>
      <c r="R24" s="108"/>
      <c r="S24" s="108"/>
      <c r="T24" s="108"/>
      <c r="U24" s="122"/>
      <c r="V24" s="123"/>
      <c r="W24" s="123"/>
      <c r="X24" s="122"/>
      <c r="Y24" s="123"/>
      <c r="Z24" s="123"/>
      <c r="AA24" s="108"/>
      <c r="AB24" s="108"/>
      <c r="AC24" s="108"/>
      <c r="AD24" s="108"/>
      <c r="AE24" s="108"/>
      <c r="AF24" s="108"/>
      <c r="AG24" s="109"/>
      <c r="AH24" s="109"/>
      <c r="AI24" s="109"/>
      <c r="AJ24" s="109"/>
      <c r="AK24" s="109"/>
      <c r="AL24" s="109"/>
      <c r="AM24" s="109"/>
      <c r="AN24" s="109"/>
      <c r="AO24" s="109"/>
    </row>
    <row r="25" spans="1:41" s="6" customFormat="1" ht="19.5" customHeight="1" x14ac:dyDescent="0.2">
      <c r="A25" s="11">
        <v>19</v>
      </c>
      <c r="B25" s="115"/>
      <c r="C25" s="116"/>
      <c r="D25" s="116"/>
      <c r="E25" s="116"/>
      <c r="F25" s="116"/>
      <c r="G25" s="117"/>
      <c r="H25" s="118"/>
      <c r="I25" s="118"/>
      <c r="J25" s="118"/>
      <c r="K25" s="118"/>
      <c r="L25" s="119"/>
      <c r="M25" s="120"/>
      <c r="N25" s="120"/>
      <c r="O25" s="119"/>
      <c r="P25" s="120"/>
      <c r="Q25" s="121"/>
      <c r="R25" s="108"/>
      <c r="S25" s="108"/>
      <c r="T25" s="108"/>
      <c r="U25" s="122"/>
      <c r="V25" s="123"/>
      <c r="W25" s="123"/>
      <c r="X25" s="122"/>
      <c r="Y25" s="123"/>
      <c r="Z25" s="123"/>
      <c r="AA25" s="108"/>
      <c r="AB25" s="108"/>
      <c r="AC25" s="108"/>
      <c r="AD25" s="108"/>
      <c r="AE25" s="108"/>
      <c r="AF25" s="108"/>
      <c r="AG25" s="109"/>
      <c r="AH25" s="109"/>
      <c r="AI25" s="109"/>
      <c r="AJ25" s="109"/>
      <c r="AK25" s="109"/>
      <c r="AL25" s="109"/>
      <c r="AM25" s="109"/>
      <c r="AN25" s="109"/>
      <c r="AO25" s="109"/>
    </row>
    <row r="26" spans="1:41" s="6" customFormat="1" ht="19.5" customHeight="1" x14ac:dyDescent="0.2">
      <c r="A26" s="11">
        <v>20</v>
      </c>
      <c r="B26" s="115"/>
      <c r="C26" s="116"/>
      <c r="D26" s="116"/>
      <c r="E26" s="116"/>
      <c r="F26" s="116"/>
      <c r="G26" s="117"/>
      <c r="H26" s="118"/>
      <c r="I26" s="118"/>
      <c r="J26" s="118"/>
      <c r="K26" s="118"/>
      <c r="L26" s="119"/>
      <c r="M26" s="120"/>
      <c r="N26" s="120"/>
      <c r="O26" s="119"/>
      <c r="P26" s="120"/>
      <c r="Q26" s="121"/>
      <c r="R26" s="108"/>
      <c r="S26" s="108"/>
      <c r="T26" s="108"/>
      <c r="U26" s="122"/>
      <c r="V26" s="123"/>
      <c r="W26" s="123"/>
      <c r="X26" s="122"/>
      <c r="Y26" s="123"/>
      <c r="Z26" s="123"/>
      <c r="AA26" s="108"/>
      <c r="AB26" s="108"/>
      <c r="AC26" s="108"/>
      <c r="AD26" s="108"/>
      <c r="AE26" s="108"/>
      <c r="AF26" s="108"/>
      <c r="AG26" s="109"/>
      <c r="AH26" s="109"/>
      <c r="AI26" s="109"/>
      <c r="AJ26" s="109"/>
      <c r="AK26" s="109"/>
      <c r="AL26" s="109"/>
      <c r="AM26" s="109"/>
      <c r="AN26" s="109"/>
      <c r="AO26" s="109"/>
    </row>
    <row r="27" spans="1:41" s="6" customFormat="1" ht="19.5" customHeight="1" x14ac:dyDescent="0.2">
      <c r="A27" s="11">
        <v>21</v>
      </c>
      <c r="B27" s="115"/>
      <c r="C27" s="116"/>
      <c r="D27" s="116"/>
      <c r="E27" s="116"/>
      <c r="F27" s="116"/>
      <c r="G27" s="117"/>
      <c r="H27" s="118"/>
      <c r="I27" s="118"/>
      <c r="J27" s="118"/>
      <c r="K27" s="118"/>
      <c r="L27" s="119"/>
      <c r="M27" s="120"/>
      <c r="N27" s="120"/>
      <c r="O27" s="119"/>
      <c r="P27" s="120"/>
      <c r="Q27" s="121"/>
      <c r="R27" s="108"/>
      <c r="S27" s="108"/>
      <c r="T27" s="108"/>
      <c r="U27" s="122"/>
      <c r="V27" s="123"/>
      <c r="W27" s="123"/>
      <c r="X27" s="122"/>
      <c r="Y27" s="123"/>
      <c r="Z27" s="123"/>
      <c r="AA27" s="108"/>
      <c r="AB27" s="108"/>
      <c r="AC27" s="108"/>
      <c r="AD27" s="108"/>
      <c r="AE27" s="108"/>
      <c r="AF27" s="108"/>
      <c r="AG27" s="109"/>
      <c r="AH27" s="109"/>
      <c r="AI27" s="109"/>
      <c r="AJ27" s="109"/>
      <c r="AK27" s="109"/>
      <c r="AL27" s="109"/>
      <c r="AM27" s="109"/>
      <c r="AN27" s="109"/>
      <c r="AO27" s="109"/>
    </row>
    <row r="28" spans="1:41" s="6" customFormat="1" ht="19.5" customHeight="1" x14ac:dyDescent="0.2">
      <c r="A28" s="11">
        <v>22</v>
      </c>
      <c r="B28" s="115"/>
      <c r="C28" s="116"/>
      <c r="D28" s="116"/>
      <c r="E28" s="116"/>
      <c r="F28" s="116"/>
      <c r="G28" s="117"/>
      <c r="H28" s="118"/>
      <c r="I28" s="118"/>
      <c r="J28" s="118"/>
      <c r="K28" s="118"/>
      <c r="L28" s="119"/>
      <c r="M28" s="120"/>
      <c r="N28" s="120"/>
      <c r="O28" s="119"/>
      <c r="P28" s="120"/>
      <c r="Q28" s="121"/>
      <c r="R28" s="108"/>
      <c r="S28" s="108"/>
      <c r="T28" s="108"/>
      <c r="U28" s="122"/>
      <c r="V28" s="123"/>
      <c r="W28" s="123"/>
      <c r="X28" s="122"/>
      <c r="Y28" s="123"/>
      <c r="Z28" s="123"/>
      <c r="AA28" s="108"/>
      <c r="AB28" s="108"/>
      <c r="AC28" s="108"/>
      <c r="AD28" s="108"/>
      <c r="AE28" s="108"/>
      <c r="AF28" s="108"/>
      <c r="AG28" s="109"/>
      <c r="AH28" s="109"/>
      <c r="AI28" s="109"/>
      <c r="AJ28" s="109"/>
      <c r="AK28" s="109"/>
      <c r="AL28" s="109"/>
      <c r="AM28" s="109"/>
      <c r="AN28" s="109"/>
      <c r="AO28" s="109"/>
    </row>
    <row r="29" spans="1:41" s="6" customFormat="1" ht="19.5" customHeight="1" x14ac:dyDescent="0.2">
      <c r="A29" s="11">
        <v>23</v>
      </c>
      <c r="B29" s="115"/>
      <c r="C29" s="116"/>
      <c r="D29" s="116"/>
      <c r="E29" s="116"/>
      <c r="F29" s="116"/>
      <c r="G29" s="117"/>
      <c r="H29" s="118"/>
      <c r="I29" s="118"/>
      <c r="J29" s="118"/>
      <c r="K29" s="118"/>
      <c r="L29" s="119"/>
      <c r="M29" s="120"/>
      <c r="N29" s="120"/>
      <c r="O29" s="119"/>
      <c r="P29" s="120"/>
      <c r="Q29" s="121"/>
      <c r="R29" s="108"/>
      <c r="S29" s="108"/>
      <c r="T29" s="108"/>
      <c r="U29" s="122"/>
      <c r="V29" s="123"/>
      <c r="W29" s="123"/>
      <c r="X29" s="122"/>
      <c r="Y29" s="123"/>
      <c r="Z29" s="123"/>
      <c r="AA29" s="108"/>
      <c r="AB29" s="108"/>
      <c r="AC29" s="108"/>
      <c r="AD29" s="108"/>
      <c r="AE29" s="108"/>
      <c r="AF29" s="108"/>
      <c r="AG29" s="109"/>
      <c r="AH29" s="109"/>
      <c r="AI29" s="109"/>
      <c r="AJ29" s="109"/>
      <c r="AK29" s="109"/>
      <c r="AL29" s="109"/>
      <c r="AM29" s="109"/>
      <c r="AN29" s="109"/>
      <c r="AO29" s="109"/>
    </row>
    <row r="30" spans="1:41" s="6" customFormat="1" ht="19.5" customHeight="1" x14ac:dyDescent="0.2">
      <c r="A30" s="11">
        <v>24</v>
      </c>
      <c r="B30" s="115"/>
      <c r="C30" s="116"/>
      <c r="D30" s="116"/>
      <c r="E30" s="116"/>
      <c r="F30" s="116"/>
      <c r="G30" s="117"/>
      <c r="H30" s="118"/>
      <c r="I30" s="118"/>
      <c r="J30" s="118"/>
      <c r="K30" s="118"/>
      <c r="L30" s="119"/>
      <c r="M30" s="120"/>
      <c r="N30" s="120"/>
      <c r="O30" s="119"/>
      <c r="P30" s="120"/>
      <c r="Q30" s="121"/>
      <c r="R30" s="108"/>
      <c r="S30" s="108"/>
      <c r="T30" s="108"/>
      <c r="U30" s="122"/>
      <c r="V30" s="123"/>
      <c r="W30" s="123"/>
      <c r="X30" s="122"/>
      <c r="Y30" s="123"/>
      <c r="Z30" s="123"/>
      <c r="AA30" s="108"/>
      <c r="AB30" s="108"/>
      <c r="AC30" s="108"/>
      <c r="AD30" s="108"/>
      <c r="AE30" s="108"/>
      <c r="AF30" s="108"/>
      <c r="AG30" s="109"/>
      <c r="AH30" s="109"/>
      <c r="AI30" s="109"/>
      <c r="AJ30" s="109"/>
      <c r="AK30" s="109"/>
      <c r="AL30" s="109"/>
      <c r="AM30" s="109"/>
      <c r="AN30" s="109"/>
      <c r="AO30" s="109"/>
    </row>
    <row r="31" spans="1:41" s="6" customFormat="1" ht="19.5" customHeight="1" x14ac:dyDescent="0.2">
      <c r="A31" s="11">
        <v>25</v>
      </c>
      <c r="B31" s="115"/>
      <c r="C31" s="116"/>
      <c r="D31" s="116"/>
      <c r="E31" s="116"/>
      <c r="F31" s="116"/>
      <c r="G31" s="117"/>
      <c r="H31" s="118"/>
      <c r="I31" s="118"/>
      <c r="J31" s="118"/>
      <c r="K31" s="118"/>
      <c r="L31" s="119"/>
      <c r="M31" s="120"/>
      <c r="N31" s="120"/>
      <c r="O31" s="119"/>
      <c r="P31" s="120"/>
      <c r="Q31" s="121"/>
      <c r="R31" s="108"/>
      <c r="S31" s="108"/>
      <c r="T31" s="108"/>
      <c r="U31" s="122"/>
      <c r="V31" s="123"/>
      <c r="W31" s="123"/>
      <c r="X31" s="122"/>
      <c r="Y31" s="123"/>
      <c r="Z31" s="123"/>
      <c r="AA31" s="108"/>
      <c r="AB31" s="108"/>
      <c r="AC31" s="108"/>
      <c r="AD31" s="108"/>
      <c r="AE31" s="108"/>
      <c r="AF31" s="10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s="6" customFormat="1" ht="19.5" customHeight="1" x14ac:dyDescent="0.2">
      <c r="A32" s="11">
        <v>26</v>
      </c>
      <c r="B32" s="115"/>
      <c r="C32" s="116"/>
      <c r="D32" s="116"/>
      <c r="E32" s="116"/>
      <c r="F32" s="116"/>
      <c r="G32" s="117"/>
      <c r="H32" s="118"/>
      <c r="I32" s="118"/>
      <c r="J32" s="118"/>
      <c r="K32" s="118"/>
      <c r="L32" s="119"/>
      <c r="M32" s="120"/>
      <c r="N32" s="120"/>
      <c r="O32" s="119"/>
      <c r="P32" s="120"/>
      <c r="Q32" s="121"/>
      <c r="R32" s="108"/>
      <c r="S32" s="108"/>
      <c r="T32" s="108"/>
      <c r="U32" s="122"/>
      <c r="V32" s="123"/>
      <c r="W32" s="123"/>
      <c r="X32" s="122"/>
      <c r="Y32" s="123"/>
      <c r="Z32" s="123"/>
      <c r="AA32" s="108"/>
      <c r="AB32" s="108"/>
      <c r="AC32" s="108"/>
      <c r="AD32" s="108"/>
      <c r="AE32" s="108"/>
      <c r="AF32" s="108"/>
      <c r="AG32" s="109"/>
      <c r="AH32" s="109"/>
      <c r="AI32" s="109"/>
      <c r="AJ32" s="109"/>
      <c r="AK32" s="109"/>
      <c r="AL32" s="109"/>
      <c r="AM32" s="109"/>
      <c r="AN32" s="109"/>
      <c r="AO32" s="109"/>
    </row>
    <row r="33" spans="1:42" s="6" customFormat="1" ht="19.5" customHeight="1" x14ac:dyDescent="0.2">
      <c r="A33" s="11">
        <v>27</v>
      </c>
      <c r="B33" s="115"/>
      <c r="C33" s="116"/>
      <c r="D33" s="116"/>
      <c r="E33" s="116"/>
      <c r="F33" s="116"/>
      <c r="G33" s="117"/>
      <c r="H33" s="118"/>
      <c r="I33" s="118"/>
      <c r="J33" s="118"/>
      <c r="K33" s="118"/>
      <c r="L33" s="119"/>
      <c r="M33" s="120"/>
      <c r="N33" s="120"/>
      <c r="O33" s="119"/>
      <c r="P33" s="120"/>
      <c r="Q33" s="121"/>
      <c r="R33" s="108"/>
      <c r="S33" s="108"/>
      <c r="T33" s="108"/>
      <c r="U33" s="122"/>
      <c r="V33" s="123"/>
      <c r="W33" s="123"/>
      <c r="X33" s="122"/>
      <c r="Y33" s="123"/>
      <c r="Z33" s="123"/>
      <c r="AA33" s="108"/>
      <c r="AB33" s="108"/>
      <c r="AC33" s="108"/>
      <c r="AD33" s="108"/>
      <c r="AE33" s="108"/>
      <c r="AF33" s="108"/>
      <c r="AG33" s="109"/>
      <c r="AH33" s="109"/>
      <c r="AI33" s="109"/>
      <c r="AJ33" s="109"/>
      <c r="AK33" s="109"/>
      <c r="AL33" s="109"/>
      <c r="AM33" s="109"/>
      <c r="AN33" s="109"/>
      <c r="AO33" s="109"/>
    </row>
    <row r="34" spans="1:42" s="6" customFormat="1" ht="19.5" customHeight="1" x14ac:dyDescent="0.2">
      <c r="A34" s="11">
        <v>28</v>
      </c>
      <c r="B34" s="115"/>
      <c r="C34" s="116"/>
      <c r="D34" s="116"/>
      <c r="E34" s="116"/>
      <c r="F34" s="116"/>
      <c r="G34" s="117"/>
      <c r="H34" s="118"/>
      <c r="I34" s="118"/>
      <c r="J34" s="118"/>
      <c r="K34" s="118"/>
      <c r="L34" s="119"/>
      <c r="M34" s="120"/>
      <c r="N34" s="120"/>
      <c r="O34" s="119"/>
      <c r="P34" s="120"/>
      <c r="Q34" s="121"/>
      <c r="R34" s="108"/>
      <c r="S34" s="108"/>
      <c r="T34" s="108"/>
      <c r="U34" s="122"/>
      <c r="V34" s="123"/>
      <c r="W34" s="123"/>
      <c r="X34" s="122"/>
      <c r="Y34" s="123"/>
      <c r="Z34" s="123"/>
      <c r="AA34" s="108"/>
      <c r="AB34" s="108"/>
      <c r="AC34" s="108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09"/>
      <c r="AO34" s="109"/>
    </row>
    <row r="35" spans="1:42" s="6" customFormat="1" ht="19.5" customHeight="1" x14ac:dyDescent="0.2">
      <c r="A35" s="11">
        <v>29</v>
      </c>
      <c r="B35" s="115"/>
      <c r="C35" s="116"/>
      <c r="D35" s="116"/>
      <c r="E35" s="116"/>
      <c r="F35" s="116"/>
      <c r="G35" s="117"/>
      <c r="H35" s="118"/>
      <c r="I35" s="118"/>
      <c r="J35" s="118"/>
      <c r="K35" s="118"/>
      <c r="L35" s="119"/>
      <c r="M35" s="120"/>
      <c r="N35" s="120"/>
      <c r="O35" s="119"/>
      <c r="P35" s="120"/>
      <c r="Q35" s="121"/>
      <c r="R35" s="108"/>
      <c r="S35" s="108"/>
      <c r="T35" s="108"/>
      <c r="U35" s="122"/>
      <c r="V35" s="123"/>
      <c r="W35" s="123"/>
      <c r="X35" s="122"/>
      <c r="Y35" s="123"/>
      <c r="Z35" s="123"/>
      <c r="AA35" s="108"/>
      <c r="AB35" s="108"/>
      <c r="AC35" s="108"/>
      <c r="AD35" s="108"/>
      <c r="AE35" s="108"/>
      <c r="AF35" s="108"/>
      <c r="AG35" s="109"/>
      <c r="AH35" s="109"/>
      <c r="AI35" s="109"/>
      <c r="AJ35" s="109"/>
      <c r="AK35" s="109"/>
      <c r="AL35" s="109"/>
      <c r="AM35" s="109"/>
      <c r="AN35" s="109"/>
      <c r="AO35" s="109"/>
    </row>
    <row r="36" spans="1:42" s="6" customFormat="1" ht="19.5" customHeight="1" x14ac:dyDescent="0.2">
      <c r="A36" s="11">
        <v>30</v>
      </c>
      <c r="B36" s="115"/>
      <c r="C36" s="116"/>
      <c r="D36" s="116"/>
      <c r="E36" s="116"/>
      <c r="F36" s="116"/>
      <c r="G36" s="117"/>
      <c r="H36" s="118"/>
      <c r="I36" s="118"/>
      <c r="J36" s="118"/>
      <c r="K36" s="118"/>
      <c r="L36" s="119"/>
      <c r="M36" s="120"/>
      <c r="N36" s="120"/>
      <c r="O36" s="119"/>
      <c r="P36" s="120"/>
      <c r="Q36" s="121"/>
      <c r="R36" s="108"/>
      <c r="S36" s="108"/>
      <c r="T36" s="108"/>
      <c r="U36" s="122"/>
      <c r="V36" s="123"/>
      <c r="W36" s="123"/>
      <c r="X36" s="122"/>
      <c r="Y36" s="123"/>
      <c r="Z36" s="123"/>
      <c r="AA36" s="108"/>
      <c r="AB36" s="108"/>
      <c r="AC36" s="108"/>
      <c r="AD36" s="108"/>
      <c r="AE36" s="108"/>
      <c r="AF36" s="108"/>
      <c r="AG36" s="109"/>
      <c r="AH36" s="109"/>
      <c r="AI36" s="109"/>
      <c r="AJ36" s="109"/>
      <c r="AK36" s="109"/>
      <c r="AL36" s="109"/>
      <c r="AM36" s="109"/>
      <c r="AN36" s="109"/>
      <c r="AO36" s="109"/>
    </row>
    <row r="37" spans="1:42" s="6" customFormat="1" ht="19.5" customHeight="1" x14ac:dyDescent="0.2">
      <c r="A37" s="11">
        <v>31</v>
      </c>
      <c r="B37" s="115"/>
      <c r="C37" s="116"/>
      <c r="D37" s="116"/>
      <c r="E37" s="116"/>
      <c r="F37" s="116"/>
      <c r="G37" s="117"/>
      <c r="H37" s="118"/>
      <c r="I37" s="118"/>
      <c r="J37" s="118"/>
      <c r="K37" s="118"/>
      <c r="L37" s="119"/>
      <c r="M37" s="120"/>
      <c r="N37" s="120"/>
      <c r="O37" s="119"/>
      <c r="P37" s="120"/>
      <c r="Q37" s="121"/>
      <c r="R37" s="108"/>
      <c r="S37" s="108"/>
      <c r="T37" s="108"/>
      <c r="U37" s="122"/>
      <c r="V37" s="123"/>
      <c r="W37" s="123"/>
      <c r="X37" s="122"/>
      <c r="Y37" s="123"/>
      <c r="Z37" s="123"/>
      <c r="AA37" s="108"/>
      <c r="AB37" s="108"/>
      <c r="AC37" s="108"/>
      <c r="AD37" s="108"/>
      <c r="AE37" s="108"/>
      <c r="AF37" s="108"/>
      <c r="AG37" s="109"/>
      <c r="AH37" s="109"/>
      <c r="AI37" s="109"/>
      <c r="AJ37" s="109"/>
      <c r="AK37" s="109"/>
      <c r="AL37" s="109"/>
      <c r="AM37" s="109"/>
      <c r="AN37" s="109"/>
      <c r="AO37" s="109"/>
    </row>
    <row r="38" spans="1:42" s="6" customFormat="1" ht="13.5" customHeight="1" x14ac:dyDescent="0.2">
      <c r="A38" s="124" t="s">
        <v>34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19">
        <f>SUM(L7:L37)</f>
        <v>0</v>
      </c>
      <c r="M38" s="120"/>
      <c r="N38" s="120"/>
      <c r="O38" s="119">
        <f t="shared" ref="O38" si="0">SUM(O7:O37)</f>
        <v>0</v>
      </c>
      <c r="P38" s="120"/>
      <c r="Q38" s="120"/>
      <c r="R38" s="130">
        <f>SUM(R7:R37)</f>
        <v>0</v>
      </c>
      <c r="S38" s="130"/>
      <c r="T38" s="130"/>
      <c r="U38" s="119">
        <f t="shared" ref="U38" si="1">SUM(U7:U37)</f>
        <v>0</v>
      </c>
      <c r="V38" s="120"/>
      <c r="W38" s="121"/>
      <c r="X38" s="119">
        <f t="shared" ref="X38" si="2">SUM(X7:X37)</f>
        <v>0</v>
      </c>
      <c r="Y38" s="120"/>
      <c r="Z38" s="121"/>
      <c r="AA38" s="130">
        <f>SUM(AA7:AA37)</f>
        <v>0</v>
      </c>
      <c r="AB38" s="130"/>
      <c r="AC38" s="130"/>
      <c r="AD38" s="143">
        <f>SUM(AD7:AD37)</f>
        <v>0</v>
      </c>
      <c r="AE38" s="144"/>
      <c r="AF38" s="145"/>
      <c r="AG38" s="143">
        <f>SUM(AG7:AG37)</f>
        <v>0</v>
      </c>
      <c r="AH38" s="144"/>
      <c r="AI38" s="145"/>
      <c r="AJ38" s="143">
        <f>SUM(AJ7:AJ37)</f>
        <v>0</v>
      </c>
      <c r="AK38" s="144"/>
      <c r="AL38" s="145"/>
      <c r="AM38" s="143">
        <f>SUM(AM7:AM37)</f>
        <v>0</v>
      </c>
      <c r="AN38" s="144"/>
      <c r="AO38" s="145"/>
    </row>
    <row r="39" spans="1:42" s="6" customFormat="1" ht="19.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19">
        <f>L38+O38+R38</f>
        <v>0</v>
      </c>
      <c r="M39" s="120"/>
      <c r="N39" s="120"/>
      <c r="O39" s="120"/>
      <c r="P39" s="120"/>
      <c r="Q39" s="120"/>
      <c r="R39" s="120"/>
      <c r="S39" s="120"/>
      <c r="T39" s="120"/>
      <c r="U39" s="119">
        <f>U38+X38+AA38</f>
        <v>0</v>
      </c>
      <c r="V39" s="120"/>
      <c r="W39" s="120"/>
      <c r="X39" s="120"/>
      <c r="Y39" s="120"/>
      <c r="Z39" s="120"/>
      <c r="AA39" s="120"/>
      <c r="AB39" s="120"/>
      <c r="AC39" s="121"/>
      <c r="AD39" s="146"/>
      <c r="AE39" s="147"/>
      <c r="AF39" s="148"/>
      <c r="AG39" s="146"/>
      <c r="AH39" s="147"/>
      <c r="AI39" s="148"/>
      <c r="AJ39" s="146"/>
      <c r="AK39" s="147"/>
      <c r="AL39" s="148"/>
      <c r="AM39" s="146"/>
      <c r="AN39" s="147"/>
      <c r="AO39" s="148"/>
    </row>
    <row r="40" spans="1:42" s="6" customFormat="1" ht="19.5" customHeight="1" x14ac:dyDescent="0.2">
      <c r="A40" s="131" t="s">
        <v>35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134">
        <f>L39+U39+AD38+AG38+AJ38+AM38</f>
        <v>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6"/>
    </row>
    <row r="41" spans="1:42" s="6" customFormat="1" ht="19.5" customHeight="1" x14ac:dyDescent="0.2">
      <c r="A41" s="131" t="s">
        <v>22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  <c r="L41" s="137">
        <v>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9"/>
    </row>
    <row r="42" spans="1:42" s="6" customFormat="1" ht="19.5" customHeight="1" x14ac:dyDescent="0.2">
      <c r="A42" s="131" t="s">
        <v>36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3"/>
      <c r="L42" s="140">
        <f>L40-L41</f>
        <v>0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2"/>
    </row>
    <row r="43" spans="1:42" s="6" customFormat="1" ht="19.5" customHeight="1" x14ac:dyDescent="0.2">
      <c r="A43" s="131" t="s">
        <v>38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3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</row>
    <row r="44" spans="1:42" s="6" customFormat="1" ht="18.75" customHeight="1" x14ac:dyDescent="0.2">
      <c r="A44" s="16" t="s">
        <v>55</v>
      </c>
      <c r="G44" s="7"/>
      <c r="H44" s="7"/>
      <c r="I44" s="7"/>
      <c r="J44" s="7"/>
      <c r="K44" s="7"/>
      <c r="L44" s="149" t="s">
        <v>43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58">
        <f>L42+L43</f>
        <v>0</v>
      </c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55" t="s">
        <v>110</v>
      </c>
      <c r="AH44" s="55"/>
      <c r="AI44" s="55"/>
      <c r="AJ44" s="55"/>
      <c r="AK44" s="55"/>
      <c r="AL44" s="55"/>
      <c r="AM44" s="55"/>
      <c r="AN44" s="55"/>
      <c r="AO44" s="55"/>
      <c r="AP44" s="156"/>
    </row>
    <row r="45" spans="1:42" s="6" customFormat="1" ht="18.75" customHeight="1" x14ac:dyDescent="0.2">
      <c r="A45" s="16" t="s">
        <v>17</v>
      </c>
      <c r="B45" s="6" t="s">
        <v>18</v>
      </c>
      <c r="G45" s="7"/>
      <c r="H45" s="7"/>
      <c r="I45" s="7"/>
      <c r="J45" s="7"/>
      <c r="K45" s="7"/>
      <c r="L45" s="149" t="s">
        <v>44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 t="s">
        <v>48</v>
      </c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204" t="s">
        <v>4</v>
      </c>
      <c r="AH45" s="204"/>
      <c r="AI45" s="149" t="s">
        <v>5</v>
      </c>
      <c r="AJ45" s="149"/>
      <c r="AK45" s="149"/>
      <c r="AL45" s="149"/>
      <c r="AM45" s="156" t="s">
        <v>6</v>
      </c>
      <c r="AN45" s="156"/>
      <c r="AO45" s="156"/>
      <c r="AP45" s="156"/>
    </row>
    <row r="46" spans="1:42" s="6" customFormat="1" ht="18.75" customHeight="1" x14ac:dyDescent="0.2">
      <c r="A46" s="16" t="s">
        <v>20</v>
      </c>
      <c r="B46" s="6" t="s">
        <v>21</v>
      </c>
      <c r="G46" s="7"/>
      <c r="H46" s="7"/>
      <c r="I46" s="7"/>
      <c r="J46" s="7"/>
      <c r="K46" s="7"/>
      <c r="L46" s="149" t="s">
        <v>45</v>
      </c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51"/>
      <c r="AH46" s="152"/>
      <c r="AI46" s="150"/>
      <c r="AJ46" s="151"/>
      <c r="AK46" s="151"/>
      <c r="AL46" s="152"/>
      <c r="AM46" s="156"/>
      <c r="AN46" s="156"/>
      <c r="AO46" s="156"/>
      <c r="AP46" s="156"/>
    </row>
    <row r="47" spans="1:42" s="6" customFormat="1" ht="18.75" customHeight="1" x14ac:dyDescent="0.2">
      <c r="A47" s="16" t="s">
        <v>23</v>
      </c>
      <c r="B47" s="6" t="s">
        <v>24</v>
      </c>
      <c r="G47" s="7"/>
      <c r="H47" s="7"/>
      <c r="I47" s="7"/>
      <c r="J47" s="7"/>
      <c r="K47" s="7"/>
      <c r="L47" s="149" t="s">
        <v>46</v>
      </c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54"/>
      <c r="AH47" s="155"/>
      <c r="AI47" s="153"/>
      <c r="AJ47" s="154"/>
      <c r="AK47" s="154"/>
      <c r="AL47" s="155"/>
      <c r="AM47" s="156"/>
      <c r="AN47" s="156"/>
      <c r="AO47" s="156"/>
      <c r="AP47" s="156"/>
    </row>
    <row r="48" spans="1:42" s="6" customFormat="1" ht="18" customHeight="1" x14ac:dyDescent="0.2">
      <c r="A48" s="16" t="s">
        <v>47</v>
      </c>
      <c r="B48" s="6" t="s">
        <v>49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51" s="6" customFormat="1" ht="18" customHeight="1" x14ac:dyDescent="0.2">
      <c r="A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51" ht="22.5" customHeight="1" x14ac:dyDescent="0.2">
      <c r="A50" s="294" t="s">
        <v>119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2" t="s">
        <v>112</v>
      </c>
      <c r="W50" s="292"/>
      <c r="X50" s="292"/>
      <c r="Y50" s="292"/>
      <c r="Z50" s="292"/>
      <c r="AA50" s="292"/>
      <c r="AB50" s="292"/>
      <c r="AC50" s="292"/>
      <c r="AD50" s="292"/>
      <c r="AE50" s="292" t="s">
        <v>115</v>
      </c>
      <c r="AF50" s="292"/>
      <c r="AG50" s="292"/>
      <c r="AH50" s="292"/>
      <c r="AI50" s="292"/>
      <c r="AJ50" s="293"/>
      <c r="AK50" s="293"/>
      <c r="AL50" s="293"/>
      <c r="AM50" s="293"/>
      <c r="AN50" s="293"/>
      <c r="AO50" s="293"/>
      <c r="AP50" s="50"/>
      <c r="AQ50" s="50"/>
      <c r="AR50" s="50"/>
      <c r="AS50" s="2"/>
      <c r="AT50" s="2"/>
      <c r="AU50" s="2"/>
      <c r="AV50" s="2"/>
      <c r="AW50" s="2"/>
      <c r="AX50" s="2"/>
      <c r="AY50" s="2"/>
    </row>
    <row r="51" spans="1:51" ht="15" customHeight="1" x14ac:dyDescent="0.2">
      <c r="A51" s="1"/>
      <c r="B51" s="18" t="str">
        <f>B2</f>
        <v>令和5年度　6月</v>
      </c>
      <c r="C51" s="1"/>
      <c r="D51" s="1"/>
      <c r="E51" s="17"/>
      <c r="F51" s="1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9"/>
      <c r="AH51" s="78" t="s">
        <v>39</v>
      </c>
      <c r="AI51" s="78"/>
      <c r="AJ51" s="78"/>
      <c r="AK51" s="78"/>
      <c r="AL51" s="78"/>
      <c r="AM51" s="78"/>
      <c r="AN51" s="78"/>
      <c r="AO51" s="78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s="6" customFormat="1" ht="18" customHeight="1" x14ac:dyDescent="0.55000000000000004">
      <c r="A52" s="8"/>
      <c r="B52" s="90"/>
      <c r="C52" s="90"/>
      <c r="D52" s="90"/>
      <c r="E52" s="9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48"/>
      <c r="AH52" s="91" t="s">
        <v>40</v>
      </c>
      <c r="AI52" s="91"/>
      <c r="AJ52" s="91"/>
      <c r="AK52" s="91"/>
      <c r="AL52" s="91"/>
      <c r="AM52" s="91"/>
      <c r="AN52" s="91"/>
      <c r="AO52" s="91"/>
      <c r="AP52" s="10"/>
      <c r="AQ52" s="53"/>
      <c r="AR52" s="53"/>
      <c r="AS52" s="53"/>
      <c r="AT52" s="53"/>
      <c r="AU52" s="53"/>
      <c r="AV52" s="53"/>
      <c r="AW52" s="53"/>
    </row>
    <row r="53" spans="1:51" s="6" customFormat="1" ht="18" customHeight="1" x14ac:dyDescent="0.2">
      <c r="A53" s="159" t="s">
        <v>31</v>
      </c>
      <c r="B53" s="159"/>
      <c r="C53" s="159"/>
      <c r="D53" s="159"/>
      <c r="E53" s="159"/>
      <c r="F53" s="159"/>
      <c r="G53" s="159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51" s="6" customFormat="1" ht="18" customHeight="1" x14ac:dyDescent="0.2">
      <c r="A54" s="156" t="s">
        <v>27</v>
      </c>
      <c r="B54" s="156"/>
      <c r="C54" s="156"/>
      <c r="D54" s="160" t="s">
        <v>28</v>
      </c>
      <c r="E54" s="160"/>
      <c r="F54" s="160"/>
      <c r="G54" s="160"/>
      <c r="H54" s="160"/>
      <c r="I54" s="160"/>
      <c r="J54" s="160"/>
      <c r="K54" s="160" t="s">
        <v>30</v>
      </c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</row>
    <row r="55" spans="1:51" s="6" customFormat="1" ht="18" customHeight="1" x14ac:dyDescent="0.2">
      <c r="A55" s="156"/>
      <c r="B55" s="156"/>
      <c r="C55" s="156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</row>
    <row r="56" spans="1:51" s="6" customFormat="1" ht="18" customHeight="1" x14ac:dyDescent="0.2">
      <c r="A56" s="161"/>
      <c r="B56" s="161"/>
      <c r="C56" s="161"/>
      <c r="D56" s="181"/>
      <c r="E56" s="181"/>
      <c r="F56" s="181"/>
      <c r="G56" s="181"/>
      <c r="H56" s="181"/>
      <c r="I56" s="181"/>
      <c r="J56" s="181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</row>
    <row r="57" spans="1:51" s="6" customFormat="1" ht="18" customHeight="1" x14ac:dyDescent="0.2">
      <c r="A57" s="161"/>
      <c r="B57" s="161"/>
      <c r="C57" s="161"/>
      <c r="D57" s="181"/>
      <c r="E57" s="181"/>
      <c r="F57" s="181"/>
      <c r="G57" s="181"/>
      <c r="H57" s="181"/>
      <c r="I57" s="181"/>
      <c r="J57" s="181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</row>
    <row r="58" spans="1:51" s="6" customFormat="1" ht="18" customHeight="1" x14ac:dyDescent="0.2">
      <c r="A58" s="161"/>
      <c r="B58" s="161"/>
      <c r="C58" s="161"/>
      <c r="D58" s="162"/>
      <c r="E58" s="162"/>
      <c r="F58" s="162"/>
      <c r="G58" s="162"/>
      <c r="H58" s="162"/>
      <c r="I58" s="162"/>
      <c r="J58" s="162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</row>
    <row r="59" spans="1:51" s="6" customFormat="1" ht="18" customHeight="1" x14ac:dyDescent="0.2">
      <c r="A59" s="161"/>
      <c r="B59" s="161"/>
      <c r="C59" s="161"/>
      <c r="D59" s="162"/>
      <c r="E59" s="162"/>
      <c r="F59" s="162"/>
      <c r="G59" s="162"/>
      <c r="H59" s="162"/>
      <c r="I59" s="162"/>
      <c r="J59" s="162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</row>
    <row r="60" spans="1:51" s="6" customFormat="1" ht="18" customHeight="1" x14ac:dyDescent="0.2">
      <c r="A60" s="161"/>
      <c r="B60" s="161"/>
      <c r="C60" s="161"/>
      <c r="D60" s="162"/>
      <c r="E60" s="162"/>
      <c r="F60" s="162"/>
      <c r="G60" s="162"/>
      <c r="H60" s="162"/>
      <c r="I60" s="162"/>
      <c r="J60" s="162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</row>
    <row r="61" spans="1:51" s="6" customFormat="1" ht="18" customHeight="1" x14ac:dyDescent="0.2">
      <c r="A61" s="161"/>
      <c r="B61" s="161"/>
      <c r="C61" s="161"/>
      <c r="D61" s="162"/>
      <c r="E61" s="162"/>
      <c r="F61" s="162"/>
      <c r="G61" s="162"/>
      <c r="H61" s="162"/>
      <c r="I61" s="162"/>
      <c r="J61" s="162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</row>
    <row r="62" spans="1:51" s="6" customFormat="1" ht="18" customHeight="1" x14ac:dyDescent="0.2">
      <c r="A62" s="161"/>
      <c r="B62" s="161"/>
      <c r="C62" s="161"/>
      <c r="D62" s="162"/>
      <c r="E62" s="162"/>
      <c r="F62" s="162"/>
      <c r="G62" s="162"/>
      <c r="H62" s="162"/>
      <c r="I62" s="162"/>
      <c r="J62" s="162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</row>
    <row r="63" spans="1:51" s="6" customFormat="1" ht="18" customHeight="1" x14ac:dyDescent="0.2">
      <c r="A63" s="161"/>
      <c r="B63" s="161"/>
      <c r="C63" s="161"/>
      <c r="D63" s="162"/>
      <c r="E63" s="162"/>
      <c r="F63" s="162"/>
      <c r="G63" s="162"/>
      <c r="H63" s="162"/>
      <c r="I63" s="162"/>
      <c r="J63" s="162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</row>
    <row r="64" spans="1:51" s="6" customFormat="1" ht="18" customHeight="1" x14ac:dyDescent="0.2">
      <c r="A64" s="161"/>
      <c r="B64" s="161"/>
      <c r="C64" s="161"/>
      <c r="D64" s="162"/>
      <c r="E64" s="162"/>
      <c r="F64" s="162"/>
      <c r="G64" s="162"/>
      <c r="H64" s="162"/>
      <c r="I64" s="162"/>
      <c r="J64" s="162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</row>
    <row r="65" spans="1:41" s="6" customFormat="1" ht="18" customHeight="1" x14ac:dyDescent="0.2">
      <c r="A65" s="161"/>
      <c r="B65" s="161"/>
      <c r="C65" s="161"/>
      <c r="D65" s="162"/>
      <c r="E65" s="162"/>
      <c r="F65" s="162"/>
      <c r="G65" s="162"/>
      <c r="H65" s="162"/>
      <c r="I65" s="162"/>
      <c r="J65" s="162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</row>
    <row r="66" spans="1:41" s="6" customFormat="1" ht="18" customHeight="1" x14ac:dyDescent="0.2">
      <c r="A66" s="161"/>
      <c r="B66" s="161"/>
      <c r="C66" s="161"/>
      <c r="D66" s="162"/>
      <c r="E66" s="162"/>
      <c r="F66" s="162"/>
      <c r="G66" s="162"/>
      <c r="H66" s="162"/>
      <c r="I66" s="162"/>
      <c r="J66" s="162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</row>
    <row r="67" spans="1:41" s="6" customFormat="1" ht="18" customHeight="1" x14ac:dyDescent="0.2">
      <c r="A67" s="161"/>
      <c r="B67" s="161"/>
      <c r="C67" s="161"/>
      <c r="D67" s="162"/>
      <c r="E67" s="162"/>
      <c r="F67" s="162"/>
      <c r="G67" s="162"/>
      <c r="H67" s="162"/>
      <c r="I67" s="162"/>
      <c r="J67" s="162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</row>
    <row r="68" spans="1:41" s="6" customFormat="1" ht="18" customHeight="1" x14ac:dyDescent="0.2">
      <c r="A68" s="161"/>
      <c r="B68" s="161"/>
      <c r="C68" s="161"/>
      <c r="D68" s="162"/>
      <c r="E68" s="162"/>
      <c r="F68" s="162"/>
      <c r="G68" s="162"/>
      <c r="H68" s="162"/>
      <c r="I68" s="162"/>
      <c r="J68" s="162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</row>
    <row r="69" spans="1:41" s="6" customFormat="1" ht="18" customHeight="1" x14ac:dyDescent="0.2">
      <c r="A69" s="161"/>
      <c r="B69" s="161"/>
      <c r="C69" s="161"/>
      <c r="D69" s="162"/>
      <c r="E69" s="162"/>
      <c r="F69" s="162"/>
      <c r="G69" s="162"/>
      <c r="H69" s="162"/>
      <c r="I69" s="162"/>
      <c r="J69" s="162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1:41" s="6" customFormat="1" ht="18" customHeight="1" x14ac:dyDescent="0.2">
      <c r="A70" s="161"/>
      <c r="B70" s="161"/>
      <c r="C70" s="161"/>
      <c r="D70" s="162"/>
      <c r="E70" s="162"/>
      <c r="F70" s="162"/>
      <c r="G70" s="162"/>
      <c r="H70" s="162"/>
      <c r="I70" s="162"/>
      <c r="J70" s="162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</row>
    <row r="71" spans="1:41" s="6" customFormat="1" ht="18" customHeight="1" x14ac:dyDescent="0.2">
      <c r="A71" s="161"/>
      <c r="B71" s="161"/>
      <c r="C71" s="161"/>
      <c r="D71" s="162"/>
      <c r="E71" s="162"/>
      <c r="F71" s="162"/>
      <c r="G71" s="162"/>
      <c r="H71" s="162"/>
      <c r="I71" s="162"/>
      <c r="J71" s="162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</row>
    <row r="72" spans="1:41" s="6" customFormat="1" ht="18" customHeight="1" x14ac:dyDescent="0.2">
      <c r="A72" s="161"/>
      <c r="B72" s="161"/>
      <c r="C72" s="161"/>
      <c r="D72" s="162"/>
      <c r="E72" s="162"/>
      <c r="F72" s="162"/>
      <c r="G72" s="162"/>
      <c r="H72" s="162"/>
      <c r="I72" s="162"/>
      <c r="J72" s="162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</row>
    <row r="73" spans="1:41" s="6" customFormat="1" ht="18" customHeight="1" x14ac:dyDescent="0.2">
      <c r="A73" s="161"/>
      <c r="B73" s="161"/>
      <c r="C73" s="161"/>
      <c r="D73" s="162"/>
      <c r="E73" s="162"/>
      <c r="F73" s="162"/>
      <c r="G73" s="162"/>
      <c r="H73" s="162"/>
      <c r="I73" s="162"/>
      <c r="J73" s="162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</row>
    <row r="74" spans="1:41" s="6" customFormat="1" ht="18" customHeight="1" x14ac:dyDescent="0.2">
      <c r="A74" s="161"/>
      <c r="B74" s="161"/>
      <c r="C74" s="161"/>
      <c r="D74" s="162"/>
      <c r="E74" s="162"/>
      <c r="F74" s="162"/>
      <c r="G74" s="162"/>
      <c r="H74" s="162"/>
      <c r="I74" s="162"/>
      <c r="J74" s="162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</row>
    <row r="75" spans="1:41" s="6" customFormat="1" ht="18" customHeight="1" x14ac:dyDescent="0.2">
      <c r="A75" s="161"/>
      <c r="B75" s="161"/>
      <c r="C75" s="161"/>
      <c r="D75" s="162"/>
      <c r="E75" s="162"/>
      <c r="F75" s="162"/>
      <c r="G75" s="162"/>
      <c r="H75" s="162"/>
      <c r="I75" s="162"/>
      <c r="J75" s="162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</row>
    <row r="76" spans="1:41" s="6" customFormat="1" ht="18" customHeight="1" x14ac:dyDescent="0.2">
      <c r="A76" s="161"/>
      <c r="B76" s="161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</row>
    <row r="77" spans="1:41" s="6" customFormat="1" ht="18" customHeight="1" x14ac:dyDescent="0.2">
      <c r="A77" s="161"/>
      <c r="B77" s="161"/>
      <c r="C77" s="161"/>
      <c r="D77" s="162"/>
      <c r="E77" s="162"/>
      <c r="F77" s="162"/>
      <c r="G77" s="162"/>
      <c r="H77" s="162"/>
      <c r="I77" s="162"/>
      <c r="J77" s="162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</row>
    <row r="78" spans="1:41" s="6" customFormat="1" ht="12.75" customHeight="1" x14ac:dyDescent="0.15">
      <c r="A78" s="1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s="6" customFormat="1" ht="12.75" customHeight="1" x14ac:dyDescent="0.2"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s="6" customFormat="1" ht="12.75" customHeight="1" x14ac:dyDescent="0.2">
      <c r="A80" s="159" t="s">
        <v>32</v>
      </c>
      <c r="B80" s="159"/>
      <c r="C80" s="159"/>
      <c r="D80" s="159"/>
      <c r="E80" s="159"/>
      <c r="F80" s="159"/>
      <c r="G80" s="159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s="6" customFormat="1" ht="12.75" customHeight="1" x14ac:dyDescent="0.2">
      <c r="A81" s="156" t="s">
        <v>33</v>
      </c>
      <c r="B81" s="156"/>
      <c r="C81" s="156"/>
      <c r="D81" s="167" t="s">
        <v>28</v>
      </c>
      <c r="E81" s="57"/>
      <c r="F81" s="57"/>
      <c r="G81" s="57"/>
      <c r="H81" s="57"/>
      <c r="I81" s="57"/>
      <c r="J81" s="58"/>
      <c r="K81" s="163" t="s">
        <v>64</v>
      </c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</row>
    <row r="82" spans="1:41" s="6" customFormat="1" ht="12.75" customHeight="1" x14ac:dyDescent="0.2">
      <c r="A82" s="156"/>
      <c r="B82" s="156"/>
      <c r="C82" s="156"/>
      <c r="D82" s="59"/>
      <c r="E82" s="60"/>
      <c r="F82" s="60"/>
      <c r="G82" s="60"/>
      <c r="H82" s="60"/>
      <c r="I82" s="60"/>
      <c r="J82" s="61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41" s="6" customFormat="1" ht="12.75" customHeight="1" x14ac:dyDescent="0.2">
      <c r="A83" s="161"/>
      <c r="B83" s="161"/>
      <c r="C83" s="161"/>
      <c r="D83" s="168"/>
      <c r="E83" s="169"/>
      <c r="F83" s="169"/>
      <c r="G83" s="169"/>
      <c r="H83" s="169"/>
      <c r="I83" s="169"/>
      <c r="J83" s="170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4" spans="1:41" s="6" customFormat="1" ht="12.75" customHeight="1" x14ac:dyDescent="0.2">
      <c r="A84" s="161"/>
      <c r="B84" s="161"/>
      <c r="C84" s="161"/>
      <c r="D84" s="171"/>
      <c r="E84" s="172"/>
      <c r="F84" s="172"/>
      <c r="G84" s="172"/>
      <c r="H84" s="172"/>
      <c r="I84" s="172"/>
      <c r="J84" s="17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</row>
    <row r="85" spans="1:41" s="6" customFormat="1" ht="12.75" customHeight="1" x14ac:dyDescent="0.2">
      <c r="A85" s="161"/>
      <c r="B85" s="161"/>
      <c r="C85" s="161"/>
      <c r="D85" s="168"/>
      <c r="E85" s="169"/>
      <c r="F85" s="169"/>
      <c r="G85" s="169"/>
      <c r="H85" s="169"/>
      <c r="I85" s="169"/>
      <c r="J85" s="170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</row>
    <row r="86" spans="1:41" s="6" customFormat="1" ht="12.75" customHeight="1" x14ac:dyDescent="0.2">
      <c r="A86" s="161"/>
      <c r="B86" s="161"/>
      <c r="C86" s="161"/>
      <c r="D86" s="171"/>
      <c r="E86" s="172"/>
      <c r="F86" s="172"/>
      <c r="G86" s="172"/>
      <c r="H86" s="172"/>
      <c r="I86" s="172"/>
      <c r="J86" s="17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</row>
    <row r="87" spans="1:41" s="6" customFormat="1" ht="12.75" customHeight="1" x14ac:dyDescent="0.2">
      <c r="A87" s="161"/>
      <c r="B87" s="161"/>
      <c r="C87" s="161"/>
      <c r="D87" s="168"/>
      <c r="E87" s="169"/>
      <c r="F87" s="169"/>
      <c r="G87" s="169"/>
      <c r="H87" s="169"/>
      <c r="I87" s="169"/>
      <c r="J87" s="170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</row>
    <row r="88" spans="1:41" s="6" customFormat="1" ht="12.75" customHeight="1" x14ac:dyDescent="0.2">
      <c r="A88" s="161"/>
      <c r="B88" s="161"/>
      <c r="C88" s="161"/>
      <c r="D88" s="171"/>
      <c r="E88" s="172"/>
      <c r="F88" s="172"/>
      <c r="G88" s="172"/>
      <c r="H88" s="172"/>
      <c r="I88" s="172"/>
      <c r="J88" s="17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</row>
    <row r="89" spans="1:41" s="6" customFormat="1" ht="12.75" customHeight="1" x14ac:dyDescent="0.2">
      <c r="A89" s="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s="6" customFormat="1" ht="12.75" customHeight="1" x14ac:dyDescent="0.2">
      <c r="A90" s="19" t="s">
        <v>37</v>
      </c>
      <c r="B90" s="19"/>
      <c r="C90" s="19"/>
      <c r="D90" s="19"/>
      <c r="E90" s="19"/>
      <c r="F90" s="19"/>
      <c r="G90" s="19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s="6" customFormat="1" ht="12.75" customHeight="1" x14ac:dyDescent="0.2">
      <c r="A91" s="156" t="s">
        <v>33</v>
      </c>
      <c r="B91" s="156"/>
      <c r="C91" s="156"/>
      <c r="D91" s="167" t="s">
        <v>28</v>
      </c>
      <c r="E91" s="57"/>
      <c r="F91" s="57"/>
      <c r="G91" s="57"/>
      <c r="H91" s="57"/>
      <c r="I91" s="57"/>
      <c r="J91" s="58"/>
      <c r="K91" s="163" t="s">
        <v>41</v>
      </c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</row>
    <row r="92" spans="1:41" s="6" customFormat="1" ht="12.75" customHeight="1" x14ac:dyDescent="0.2">
      <c r="A92" s="156"/>
      <c r="B92" s="156"/>
      <c r="C92" s="156"/>
      <c r="D92" s="59"/>
      <c r="E92" s="60"/>
      <c r="F92" s="60"/>
      <c r="G92" s="60"/>
      <c r="H92" s="60"/>
      <c r="I92" s="60"/>
      <c r="J92" s="61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</row>
    <row r="93" spans="1:41" s="6" customFormat="1" ht="12.75" customHeight="1" x14ac:dyDescent="0.2">
      <c r="A93" s="161"/>
      <c r="B93" s="161"/>
      <c r="C93" s="161"/>
      <c r="D93" s="168"/>
      <c r="E93" s="169"/>
      <c r="F93" s="169"/>
      <c r="G93" s="169"/>
      <c r="H93" s="169"/>
      <c r="I93" s="169"/>
      <c r="J93" s="170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</row>
    <row r="94" spans="1:41" s="6" customFormat="1" ht="12.75" customHeight="1" x14ac:dyDescent="0.2">
      <c r="A94" s="161"/>
      <c r="B94" s="161"/>
      <c r="C94" s="161"/>
      <c r="D94" s="171"/>
      <c r="E94" s="172"/>
      <c r="F94" s="172"/>
      <c r="G94" s="172"/>
      <c r="H94" s="172"/>
      <c r="I94" s="172"/>
      <c r="J94" s="173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</row>
    <row r="95" spans="1:41" s="6" customFormat="1" ht="12.75" customHeight="1" x14ac:dyDescent="0.2">
      <c r="A95" s="161"/>
      <c r="B95" s="161"/>
      <c r="C95" s="161"/>
      <c r="D95" s="168"/>
      <c r="E95" s="169"/>
      <c r="F95" s="169"/>
      <c r="G95" s="169"/>
      <c r="H95" s="169"/>
      <c r="I95" s="169"/>
      <c r="J95" s="170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</row>
    <row r="96" spans="1:41" s="6" customFormat="1" ht="12.75" customHeight="1" x14ac:dyDescent="0.2">
      <c r="A96" s="161"/>
      <c r="B96" s="161"/>
      <c r="C96" s="161"/>
      <c r="D96" s="171"/>
      <c r="E96" s="172"/>
      <c r="F96" s="172"/>
      <c r="G96" s="172"/>
      <c r="H96" s="172"/>
      <c r="I96" s="172"/>
      <c r="J96" s="17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</row>
    <row r="97" spans="1:41" s="6" customFormat="1" ht="12.75" customHeight="1" x14ac:dyDescent="0.2">
      <c r="A97" s="161"/>
      <c r="B97" s="161"/>
      <c r="C97" s="161"/>
      <c r="D97" s="168"/>
      <c r="E97" s="169"/>
      <c r="F97" s="169"/>
      <c r="G97" s="169"/>
      <c r="H97" s="169"/>
      <c r="I97" s="169"/>
      <c r="J97" s="170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</row>
    <row r="98" spans="1:41" s="6" customFormat="1" ht="12.75" customHeight="1" x14ac:dyDescent="0.2">
      <c r="A98" s="161"/>
      <c r="B98" s="161"/>
      <c r="C98" s="161"/>
      <c r="D98" s="171"/>
      <c r="E98" s="172"/>
      <c r="F98" s="172"/>
      <c r="G98" s="172"/>
      <c r="H98" s="172"/>
      <c r="I98" s="172"/>
      <c r="J98" s="17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</row>
    <row r="99" spans="1:41" s="6" customFormat="1" ht="9" customHeight="1" x14ac:dyDescent="0.2">
      <c r="A99" s="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s="6" customFormat="1" ht="12.75" customHeight="1" x14ac:dyDescent="0.2">
      <c r="A100" s="19" t="s">
        <v>42</v>
      </c>
      <c r="B100" s="19"/>
      <c r="C100" s="19"/>
      <c r="D100" s="19"/>
      <c r="E100" s="19"/>
      <c r="F100" s="19"/>
      <c r="G100" s="19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s="6" customFormat="1" ht="12.75" customHeight="1" x14ac:dyDescent="0.2">
      <c r="A101" s="156" t="s">
        <v>33</v>
      </c>
      <c r="B101" s="156"/>
      <c r="C101" s="156"/>
      <c r="D101" s="167" t="s">
        <v>28</v>
      </c>
      <c r="E101" s="57"/>
      <c r="F101" s="57"/>
      <c r="G101" s="57"/>
      <c r="H101" s="57"/>
      <c r="I101" s="57"/>
      <c r="J101" s="58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</row>
    <row r="102" spans="1:41" s="6" customFormat="1" ht="8.25" hidden="1" customHeight="1" x14ac:dyDescent="0.2">
      <c r="A102" s="156"/>
      <c r="B102" s="156"/>
      <c r="C102" s="156"/>
      <c r="D102" s="59"/>
      <c r="E102" s="60"/>
      <c r="F102" s="60"/>
      <c r="G102" s="60"/>
      <c r="H102" s="60"/>
      <c r="I102" s="60"/>
      <c r="J102" s="61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</row>
    <row r="103" spans="1:41" s="6" customFormat="1" ht="12.75" customHeight="1" x14ac:dyDescent="0.2">
      <c r="A103" s="161"/>
      <c r="B103" s="161"/>
      <c r="C103" s="161"/>
      <c r="D103" s="168"/>
      <c r="E103" s="169"/>
      <c r="F103" s="169"/>
      <c r="G103" s="169"/>
      <c r="H103" s="169"/>
      <c r="I103" s="169"/>
      <c r="J103" s="170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</row>
    <row r="104" spans="1:41" s="6" customFormat="1" ht="12.75" customHeight="1" x14ac:dyDescent="0.2">
      <c r="A104" s="161"/>
      <c r="B104" s="161"/>
      <c r="C104" s="161"/>
      <c r="D104" s="171"/>
      <c r="E104" s="172"/>
      <c r="F104" s="172"/>
      <c r="G104" s="172"/>
      <c r="H104" s="172"/>
      <c r="I104" s="172"/>
      <c r="J104" s="17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</row>
    <row r="105" spans="1:41" s="6" customFormat="1" ht="12.75" customHeight="1" x14ac:dyDescent="0.2">
      <c r="A105" s="161"/>
      <c r="B105" s="161"/>
      <c r="C105" s="161"/>
      <c r="D105" s="168"/>
      <c r="E105" s="169"/>
      <c r="F105" s="169"/>
      <c r="G105" s="169"/>
      <c r="H105" s="169"/>
      <c r="I105" s="169"/>
      <c r="J105" s="170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</row>
    <row r="106" spans="1:41" s="6" customFormat="1" ht="12.75" customHeight="1" x14ac:dyDescent="0.2">
      <c r="A106" s="161"/>
      <c r="B106" s="161"/>
      <c r="C106" s="161"/>
      <c r="D106" s="171"/>
      <c r="E106" s="172"/>
      <c r="F106" s="172"/>
      <c r="G106" s="172"/>
      <c r="H106" s="172"/>
      <c r="I106" s="172"/>
      <c r="J106" s="17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</row>
    <row r="107" spans="1:41" s="6" customFormat="1" ht="12.75" customHeight="1" x14ac:dyDescent="0.2">
      <c r="A107" s="161"/>
      <c r="B107" s="161"/>
      <c r="C107" s="161"/>
      <c r="D107" s="168"/>
      <c r="E107" s="169"/>
      <c r="F107" s="169"/>
      <c r="G107" s="169"/>
      <c r="H107" s="169"/>
      <c r="I107" s="169"/>
      <c r="J107" s="170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</row>
    <row r="108" spans="1:41" s="6" customFormat="1" ht="12.75" customHeight="1" x14ac:dyDescent="0.2">
      <c r="A108" s="161"/>
      <c r="B108" s="161"/>
      <c r="C108" s="161"/>
      <c r="D108" s="171"/>
      <c r="E108" s="172"/>
      <c r="F108" s="172"/>
      <c r="G108" s="172"/>
      <c r="H108" s="172"/>
      <c r="I108" s="172"/>
      <c r="J108" s="17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</row>
    <row r="109" spans="1:41" s="6" customFormat="1" ht="12.75" customHeight="1" x14ac:dyDescent="0.2">
      <c r="A109" s="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s="6" customFormat="1" ht="12.75" customHeight="1" x14ac:dyDescent="0.2">
      <c r="A110" s="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s="6" customFormat="1" ht="12.75" customHeight="1" x14ac:dyDescent="0.2">
      <c r="A111" s="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s="6" customFormat="1" ht="12.75" customHeight="1" x14ac:dyDescent="0.2">
      <c r="A112" s="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s="6" customFormat="1" ht="12.75" customHeight="1" x14ac:dyDescent="0.2">
      <c r="A113" s="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s="6" customFormat="1" ht="12.75" customHeight="1" x14ac:dyDescent="0.2">
      <c r="A114" s="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s="6" customFormat="1" ht="12.75" customHeight="1" x14ac:dyDescent="0.2">
      <c r="A115" s="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s="6" customFormat="1" ht="12.75" customHeight="1" x14ac:dyDescent="0.2">
      <c r="A116" s="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s="6" customFormat="1" ht="12.75" customHeight="1" x14ac:dyDescent="0.2">
      <c r="A117" s="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s="6" customFormat="1" ht="12.75" customHeight="1" x14ac:dyDescent="0.2">
      <c r="A118" s="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s="6" customFormat="1" ht="12.75" customHeight="1" x14ac:dyDescent="0.2">
      <c r="A119" s="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s="6" customFormat="1" ht="12.75" customHeight="1" x14ac:dyDescent="0.2">
      <c r="A120" s="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s="6" customFormat="1" ht="12.75" customHeight="1" x14ac:dyDescent="0.2">
      <c r="A121" s="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s="6" customFormat="1" ht="12.75" customHeight="1" x14ac:dyDescent="0.2">
      <c r="A122" s="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s="6" customFormat="1" ht="12.75" customHeight="1" x14ac:dyDescent="0.2">
      <c r="A123" s="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ht="12.75" customHeight="1" x14ac:dyDescent="0.2">
      <c r="A124" s="5"/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ht="12.75" customHeight="1" x14ac:dyDescent="0.2">
      <c r="A125" s="5"/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12.75" customHeight="1" x14ac:dyDescent="0.2">
      <c r="A126" s="5"/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2.75" customHeight="1" x14ac:dyDescent="0.2">
      <c r="A127" s="5"/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2.75" customHeight="1" x14ac:dyDescent="0.2">
      <c r="A128" s="5"/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2.75" customHeight="1" x14ac:dyDescent="0.2">
      <c r="A129" s="5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2.75" customHeight="1" x14ac:dyDescent="0.2">
      <c r="A130" s="5"/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ht="12.75" customHeight="1" x14ac:dyDescent="0.2">
      <c r="A131" s="5"/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ht="12.75" customHeight="1" x14ac:dyDescent="0.2">
      <c r="A132" s="5"/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ht="12.75" customHeight="1" x14ac:dyDescent="0.2">
      <c r="A133" s="5"/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2.75" customHeight="1" x14ac:dyDescent="0.2">
      <c r="A134" s="5"/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2.75" customHeight="1" x14ac:dyDescent="0.2">
      <c r="A135" s="5"/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2.75" customHeight="1" x14ac:dyDescent="0.2">
      <c r="A136" s="5"/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2.75" customHeight="1" x14ac:dyDescent="0.2">
      <c r="A137" s="5"/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ht="12.75" customHeight="1" x14ac:dyDescent="0.2">
      <c r="A138" s="5"/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ht="12.75" customHeight="1" x14ac:dyDescent="0.2">
      <c r="A139" s="5"/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ht="12.75" customHeight="1" x14ac:dyDescent="0.2">
      <c r="A140" s="5"/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2.75" customHeight="1" x14ac:dyDescent="0.2">
      <c r="A141" s="5"/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2.75" customHeight="1" x14ac:dyDescent="0.2">
      <c r="A142" s="5"/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2.75" customHeight="1" x14ac:dyDescent="0.2">
      <c r="A143" s="5"/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2.75" customHeight="1" x14ac:dyDescent="0.2">
      <c r="A144" s="5"/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ht="12.75" customHeight="1" x14ac:dyDescent="0.2">
      <c r="A145" s="5"/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ht="12.75" customHeight="1" x14ac:dyDescent="0.2">
      <c r="A146" s="5"/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ht="12.75" customHeight="1" x14ac:dyDescent="0.2">
      <c r="A147" s="5"/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2.75" customHeight="1" x14ac:dyDescent="0.2">
      <c r="A148" s="5"/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2.75" customHeight="1" x14ac:dyDescent="0.2">
      <c r="A149" s="5"/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2.75" customHeight="1" x14ac:dyDescent="0.2">
      <c r="A150" s="5"/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2.75" customHeight="1" x14ac:dyDescent="0.2">
      <c r="A151" s="5"/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ht="12.75" customHeight="1" x14ac:dyDescent="0.2">
      <c r="A152" s="5"/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ht="12.75" customHeight="1" x14ac:dyDescent="0.2">
      <c r="A153" s="5"/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ht="12.75" customHeight="1" x14ac:dyDescent="0.2">
      <c r="A154" s="5"/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ht="12.75" customHeight="1" x14ac:dyDescent="0.2">
      <c r="A155" s="5"/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ht="12.75" customHeight="1" x14ac:dyDescent="0.2">
      <c r="A156" s="5"/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ht="12.75" customHeight="1" x14ac:dyDescent="0.2">
      <c r="A157" s="5"/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ht="12.75" customHeight="1" x14ac:dyDescent="0.2">
      <c r="A158" s="5"/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ht="12.75" customHeight="1" x14ac:dyDescent="0.2">
      <c r="A159" s="5"/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ht="12.75" customHeight="1" x14ac:dyDescent="0.2">
      <c r="A160" s="5"/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ht="12.75" customHeight="1" x14ac:dyDescent="0.2">
      <c r="A161" s="5"/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ht="12.75" customHeight="1" x14ac:dyDescent="0.2">
      <c r="A162" s="5"/>
      <c r="B162" s="6"/>
      <c r="C162" s="6"/>
      <c r="D162" s="6"/>
      <c r="E162" s="6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ht="12.75" customHeight="1" x14ac:dyDescent="0.2">
      <c r="A163" s="5"/>
      <c r="B163" s="6"/>
      <c r="C163" s="6"/>
      <c r="D163" s="6"/>
      <c r="E163" s="6"/>
      <c r="F163" s="6"/>
      <c r="G163" s="7"/>
    </row>
  </sheetData>
  <dataConsolidate/>
  <mergeCells count="516">
    <mergeCell ref="AE1:AI1"/>
    <mergeCell ref="AJ1:AO1"/>
    <mergeCell ref="V1:AD1"/>
    <mergeCell ref="A50:U50"/>
    <mergeCell ref="V50:AD50"/>
    <mergeCell ref="AE50:AI50"/>
    <mergeCell ref="AJ50:AO50"/>
    <mergeCell ref="A107:C108"/>
    <mergeCell ref="D107:J108"/>
    <mergeCell ref="K107:AO108"/>
    <mergeCell ref="L5:Q5"/>
    <mergeCell ref="U5:Z5"/>
    <mergeCell ref="X6:Z6"/>
    <mergeCell ref="X7:Z7"/>
    <mergeCell ref="X8:Z8"/>
    <mergeCell ref="X9:Z9"/>
    <mergeCell ref="X10:Z10"/>
    <mergeCell ref="A103:C104"/>
    <mergeCell ref="D103:J104"/>
    <mergeCell ref="K103:AO104"/>
    <mergeCell ref="A105:C106"/>
    <mergeCell ref="D105:J106"/>
    <mergeCell ref="K105:AO106"/>
    <mergeCell ref="A97:C98"/>
    <mergeCell ref="D97:J98"/>
    <mergeCell ref="K97:AO98"/>
    <mergeCell ref="A101:C102"/>
    <mergeCell ref="D101:J102"/>
    <mergeCell ref="AA5:AC6"/>
    <mergeCell ref="AA7:AC7"/>
    <mergeCell ref="AA8:AC8"/>
    <mergeCell ref="K101:AO102"/>
    <mergeCell ref="A93:C94"/>
    <mergeCell ref="D93:J94"/>
    <mergeCell ref="K93:AO94"/>
    <mergeCell ref="A95:C96"/>
    <mergeCell ref="D95:J96"/>
    <mergeCell ref="K95:AO96"/>
    <mergeCell ref="A87:C88"/>
    <mergeCell ref="D87:J88"/>
    <mergeCell ref="K87:AO88"/>
    <mergeCell ref="A91:C92"/>
    <mergeCell ref="D91:J92"/>
    <mergeCell ref="K91:AO92"/>
    <mergeCell ref="A83:C84"/>
    <mergeCell ref="D83:J84"/>
    <mergeCell ref="K83:AO84"/>
    <mergeCell ref="A85:C86"/>
    <mergeCell ref="D85:J86"/>
    <mergeCell ref="K85:AO86"/>
    <mergeCell ref="A76:C77"/>
    <mergeCell ref="D76:J77"/>
    <mergeCell ref="K76:AO77"/>
    <mergeCell ref="A80:G80"/>
    <mergeCell ref="A81:C82"/>
    <mergeCell ref="D81:J82"/>
    <mergeCell ref="K81:AO82"/>
    <mergeCell ref="A72:C73"/>
    <mergeCell ref="D72:J73"/>
    <mergeCell ref="K72:AO73"/>
    <mergeCell ref="A74:C75"/>
    <mergeCell ref="D74:J75"/>
    <mergeCell ref="K74:AO75"/>
    <mergeCell ref="A68:C69"/>
    <mergeCell ref="D68:J69"/>
    <mergeCell ref="K68:AO69"/>
    <mergeCell ref="A70:C71"/>
    <mergeCell ref="D70:J71"/>
    <mergeCell ref="K70:AO71"/>
    <mergeCell ref="A64:C65"/>
    <mergeCell ref="D64:J65"/>
    <mergeCell ref="K64:AO65"/>
    <mergeCell ref="A66:C67"/>
    <mergeCell ref="D66:J67"/>
    <mergeCell ref="K66:AO67"/>
    <mergeCell ref="A60:C61"/>
    <mergeCell ref="D60:J61"/>
    <mergeCell ref="K60:AO61"/>
    <mergeCell ref="A62:C63"/>
    <mergeCell ref="D62:J63"/>
    <mergeCell ref="K62:AO63"/>
    <mergeCell ref="A56:C57"/>
    <mergeCell ref="D56:J57"/>
    <mergeCell ref="K56:AO57"/>
    <mergeCell ref="A58:C59"/>
    <mergeCell ref="D58:J59"/>
    <mergeCell ref="K58:AO59"/>
    <mergeCell ref="B52:D52"/>
    <mergeCell ref="AH52:AO52"/>
    <mergeCell ref="AQ52:AW52"/>
    <mergeCell ref="A53:G53"/>
    <mergeCell ref="A54:C55"/>
    <mergeCell ref="D54:J55"/>
    <mergeCell ref="K54:AO55"/>
    <mergeCell ref="AH51:AO51"/>
    <mergeCell ref="L46:U46"/>
    <mergeCell ref="V46:AF46"/>
    <mergeCell ref="AG46:AH47"/>
    <mergeCell ref="AI46:AL47"/>
    <mergeCell ref="AM46:AP47"/>
    <mergeCell ref="L47:U47"/>
    <mergeCell ref="V47:AF47"/>
    <mergeCell ref="A43:K43"/>
    <mergeCell ref="L43:AO43"/>
    <mergeCell ref="L44:U44"/>
    <mergeCell ref="V44:AF44"/>
    <mergeCell ref="AG44:AP44"/>
    <mergeCell ref="L45:U45"/>
    <mergeCell ref="V45:AF45"/>
    <mergeCell ref="AG45:AH45"/>
    <mergeCell ref="AI45:AL45"/>
    <mergeCell ref="AM45:AP45"/>
    <mergeCell ref="A40:K40"/>
    <mergeCell ref="L40:AO40"/>
    <mergeCell ref="A41:K41"/>
    <mergeCell ref="L41:AO41"/>
    <mergeCell ref="A42:K42"/>
    <mergeCell ref="L42:AO42"/>
    <mergeCell ref="AD38:AF39"/>
    <mergeCell ref="AG38:AI39"/>
    <mergeCell ref="AJ38:AL39"/>
    <mergeCell ref="AM38:AO39"/>
    <mergeCell ref="AA38:AC38"/>
    <mergeCell ref="U39:AC39"/>
    <mergeCell ref="R38:T38"/>
    <mergeCell ref="L39:T39"/>
    <mergeCell ref="X38:Z38"/>
    <mergeCell ref="AD37:AF37"/>
    <mergeCell ref="AG37:AI37"/>
    <mergeCell ref="AJ37:AL37"/>
    <mergeCell ref="AM37:AO37"/>
    <mergeCell ref="A38:K39"/>
    <mergeCell ref="L38:N38"/>
    <mergeCell ref="O38:Q38"/>
    <mergeCell ref="U38:W38"/>
    <mergeCell ref="B37:F37"/>
    <mergeCell ref="G37:K37"/>
    <mergeCell ref="L37:N37"/>
    <mergeCell ref="O37:Q37"/>
    <mergeCell ref="U37:W37"/>
    <mergeCell ref="AA37:AC37"/>
    <mergeCell ref="R37:T37"/>
    <mergeCell ref="X37:Z37"/>
    <mergeCell ref="AD36:AF36"/>
    <mergeCell ref="AG36:AI36"/>
    <mergeCell ref="AJ36:AL36"/>
    <mergeCell ref="AM36:AO36"/>
    <mergeCell ref="AD35:AF35"/>
    <mergeCell ref="AG35:AI35"/>
    <mergeCell ref="AJ35:AL35"/>
    <mergeCell ref="AM35:AO35"/>
    <mergeCell ref="B36:F36"/>
    <mergeCell ref="G36:K36"/>
    <mergeCell ref="L36:N36"/>
    <mergeCell ref="O36:Q36"/>
    <mergeCell ref="U36:W36"/>
    <mergeCell ref="B35:F35"/>
    <mergeCell ref="G35:K35"/>
    <mergeCell ref="L35:N35"/>
    <mergeCell ref="O35:Q35"/>
    <mergeCell ref="U35:W35"/>
    <mergeCell ref="AA35:AC35"/>
    <mergeCell ref="AA36:AC36"/>
    <mergeCell ref="R35:T35"/>
    <mergeCell ref="R36:T36"/>
    <mergeCell ref="X36:Z36"/>
    <mergeCell ref="X35:Z35"/>
    <mergeCell ref="AD34:AF34"/>
    <mergeCell ref="AG34:AI34"/>
    <mergeCell ref="AJ34:AL34"/>
    <mergeCell ref="AM34:AO34"/>
    <mergeCell ref="AD33:AF33"/>
    <mergeCell ref="AG33:AI33"/>
    <mergeCell ref="AJ33:AL33"/>
    <mergeCell ref="AM33:AO33"/>
    <mergeCell ref="B34:F34"/>
    <mergeCell ref="G34:K34"/>
    <mergeCell ref="L34:N34"/>
    <mergeCell ref="O34:Q34"/>
    <mergeCell ref="U34:W34"/>
    <mergeCell ref="B33:F33"/>
    <mergeCell ref="G33:K33"/>
    <mergeCell ref="L33:N33"/>
    <mergeCell ref="O33:Q33"/>
    <mergeCell ref="U33:W33"/>
    <mergeCell ref="AA33:AC33"/>
    <mergeCell ref="AA34:AC34"/>
    <mergeCell ref="R34:T34"/>
    <mergeCell ref="R33:T33"/>
    <mergeCell ref="X33:Z33"/>
    <mergeCell ref="X34:Z34"/>
    <mergeCell ref="AD32:AF32"/>
    <mergeCell ref="AG32:AI32"/>
    <mergeCell ref="AJ32:AL32"/>
    <mergeCell ref="AM32:AO32"/>
    <mergeCell ref="AD31:AF31"/>
    <mergeCell ref="AG31:AI31"/>
    <mergeCell ref="AJ31:AL31"/>
    <mergeCell ref="AM31:AO31"/>
    <mergeCell ref="B32:F32"/>
    <mergeCell ref="G32:K32"/>
    <mergeCell ref="L32:N32"/>
    <mergeCell ref="O32:Q32"/>
    <mergeCell ref="U32:W32"/>
    <mergeCell ref="B31:F31"/>
    <mergeCell ref="G31:K31"/>
    <mergeCell ref="L31:N31"/>
    <mergeCell ref="O31:Q31"/>
    <mergeCell ref="U31:W31"/>
    <mergeCell ref="X31:Z31"/>
    <mergeCell ref="AA31:AC31"/>
    <mergeCell ref="AA32:AC32"/>
    <mergeCell ref="R31:T31"/>
    <mergeCell ref="R32:T32"/>
    <mergeCell ref="X32:Z32"/>
    <mergeCell ref="AD30:AF30"/>
    <mergeCell ref="AG30:AI30"/>
    <mergeCell ref="AJ30:AL30"/>
    <mergeCell ref="AM30:AO30"/>
    <mergeCell ref="AD29:AF29"/>
    <mergeCell ref="AG29:AI29"/>
    <mergeCell ref="AJ29:AL29"/>
    <mergeCell ref="AM29:AO29"/>
    <mergeCell ref="B30:F30"/>
    <mergeCell ref="G30:K30"/>
    <mergeCell ref="L30:N30"/>
    <mergeCell ref="O30:Q30"/>
    <mergeCell ref="U30:W30"/>
    <mergeCell ref="B29:F29"/>
    <mergeCell ref="G29:K29"/>
    <mergeCell ref="L29:N29"/>
    <mergeCell ref="O29:Q29"/>
    <mergeCell ref="U29:W29"/>
    <mergeCell ref="X30:Z30"/>
    <mergeCell ref="X29:Z29"/>
    <mergeCell ref="R29:T29"/>
    <mergeCell ref="R30:T30"/>
    <mergeCell ref="AA29:AC29"/>
    <mergeCell ref="AA30:AC30"/>
    <mergeCell ref="AD28:AF28"/>
    <mergeCell ref="AG28:AI28"/>
    <mergeCell ref="AJ28:AL28"/>
    <mergeCell ref="AM28:AO28"/>
    <mergeCell ref="AD27:AF27"/>
    <mergeCell ref="AG27:AI27"/>
    <mergeCell ref="AJ27:AL27"/>
    <mergeCell ref="AM27:AO27"/>
    <mergeCell ref="B28:F28"/>
    <mergeCell ref="G28:K28"/>
    <mergeCell ref="L28:N28"/>
    <mergeCell ref="O28:Q28"/>
    <mergeCell ref="U28:W28"/>
    <mergeCell ref="B27:F27"/>
    <mergeCell ref="G27:K27"/>
    <mergeCell ref="L27:N27"/>
    <mergeCell ref="O27:Q27"/>
    <mergeCell ref="U27:W27"/>
    <mergeCell ref="X27:Z27"/>
    <mergeCell ref="X28:Z28"/>
    <mergeCell ref="AA27:AC27"/>
    <mergeCell ref="AA28:AC28"/>
    <mergeCell ref="R27:T27"/>
    <mergeCell ref="R28:T28"/>
    <mergeCell ref="AD26:AF26"/>
    <mergeCell ref="AG26:AI26"/>
    <mergeCell ref="AJ26:AL26"/>
    <mergeCell ref="AM26:AO26"/>
    <mergeCell ref="AD25:AF25"/>
    <mergeCell ref="AG25:AI25"/>
    <mergeCell ref="AJ25:AL25"/>
    <mergeCell ref="AM25:AO25"/>
    <mergeCell ref="B26:F26"/>
    <mergeCell ref="G26:K26"/>
    <mergeCell ref="L26:N26"/>
    <mergeCell ref="O26:Q26"/>
    <mergeCell ref="U26:W26"/>
    <mergeCell ref="B25:F25"/>
    <mergeCell ref="G25:K25"/>
    <mergeCell ref="L25:N25"/>
    <mergeCell ref="O25:Q25"/>
    <mergeCell ref="U25:W25"/>
    <mergeCell ref="X25:Z25"/>
    <mergeCell ref="X26:Z26"/>
    <mergeCell ref="AA25:AC25"/>
    <mergeCell ref="AA26:AC26"/>
    <mergeCell ref="R25:T25"/>
    <mergeCell ref="R26:T26"/>
    <mergeCell ref="AD24:AF24"/>
    <mergeCell ref="AG24:AI24"/>
    <mergeCell ref="AJ24:AL24"/>
    <mergeCell ref="AM24:AO24"/>
    <mergeCell ref="AD23:AF23"/>
    <mergeCell ref="AG23:AI23"/>
    <mergeCell ref="AJ23:AL23"/>
    <mergeCell ref="AM23:AO23"/>
    <mergeCell ref="B24:F24"/>
    <mergeCell ref="G24:K24"/>
    <mergeCell ref="L24:N24"/>
    <mergeCell ref="O24:Q24"/>
    <mergeCell ref="U24:W24"/>
    <mergeCell ref="B23:F23"/>
    <mergeCell ref="G23:K23"/>
    <mergeCell ref="L23:N23"/>
    <mergeCell ref="O23:Q23"/>
    <mergeCell ref="U23:W23"/>
    <mergeCell ref="X24:Z24"/>
    <mergeCell ref="X23:Z23"/>
    <mergeCell ref="AA23:AC23"/>
    <mergeCell ref="AA24:AC24"/>
    <mergeCell ref="R23:T23"/>
    <mergeCell ref="R24:T24"/>
    <mergeCell ref="AD22:AF22"/>
    <mergeCell ref="AG22:AI22"/>
    <mergeCell ref="AJ22:AL22"/>
    <mergeCell ref="AM22:AO22"/>
    <mergeCell ref="AD21:AF21"/>
    <mergeCell ref="AG21:AI21"/>
    <mergeCell ref="AJ21:AL21"/>
    <mergeCell ref="AM21:AO21"/>
    <mergeCell ref="B22:F22"/>
    <mergeCell ref="G22:K22"/>
    <mergeCell ref="L22:N22"/>
    <mergeCell ref="O22:Q22"/>
    <mergeCell ref="U22:W22"/>
    <mergeCell ref="B21:F21"/>
    <mergeCell ref="G21:K21"/>
    <mergeCell ref="L21:N21"/>
    <mergeCell ref="O21:Q21"/>
    <mergeCell ref="U21:W21"/>
    <mergeCell ref="X21:Z21"/>
    <mergeCell ref="X22:Z22"/>
    <mergeCell ref="AA21:AC21"/>
    <mergeCell ref="AA22:AC22"/>
    <mergeCell ref="R22:T22"/>
    <mergeCell ref="R21:T21"/>
    <mergeCell ref="AD20:AF20"/>
    <mergeCell ref="AG20:AI20"/>
    <mergeCell ref="AJ20:AL20"/>
    <mergeCell ref="AM20:AO20"/>
    <mergeCell ref="AD19:AF19"/>
    <mergeCell ref="AG19:AI19"/>
    <mergeCell ref="AJ19:AL19"/>
    <mergeCell ref="AM19:AO19"/>
    <mergeCell ref="B20:F20"/>
    <mergeCell ref="G20:K20"/>
    <mergeCell ref="L20:N20"/>
    <mergeCell ref="O20:Q20"/>
    <mergeCell ref="U20:W20"/>
    <mergeCell ref="B19:F19"/>
    <mergeCell ref="G19:K19"/>
    <mergeCell ref="L19:N19"/>
    <mergeCell ref="O19:Q19"/>
    <mergeCell ref="U19:W19"/>
    <mergeCell ref="X19:Z19"/>
    <mergeCell ref="X20:Z20"/>
    <mergeCell ref="AA19:AC19"/>
    <mergeCell ref="AA20:AC20"/>
    <mergeCell ref="R19:T19"/>
    <mergeCell ref="R20:T20"/>
    <mergeCell ref="AD18:AF18"/>
    <mergeCell ref="AG18:AI18"/>
    <mergeCell ref="AJ18:AL18"/>
    <mergeCell ref="AM18:AO18"/>
    <mergeCell ref="AD17:AF17"/>
    <mergeCell ref="AG17:AI17"/>
    <mergeCell ref="AJ17:AL17"/>
    <mergeCell ref="AM17:AO17"/>
    <mergeCell ref="B18:F18"/>
    <mergeCell ref="G18:K18"/>
    <mergeCell ref="L18:N18"/>
    <mergeCell ref="O18:Q18"/>
    <mergeCell ref="U18:W18"/>
    <mergeCell ref="B17:F17"/>
    <mergeCell ref="G17:K17"/>
    <mergeCell ref="L17:N17"/>
    <mergeCell ref="O17:Q17"/>
    <mergeCell ref="U17:W17"/>
    <mergeCell ref="X17:Z17"/>
    <mergeCell ref="X18:Z18"/>
    <mergeCell ref="AA17:AC17"/>
    <mergeCell ref="AA18:AC18"/>
    <mergeCell ref="R17:T17"/>
    <mergeCell ref="R18:T18"/>
    <mergeCell ref="AD16:AF16"/>
    <mergeCell ref="AG16:AI16"/>
    <mergeCell ref="AJ16:AL16"/>
    <mergeCell ref="AM16:AO16"/>
    <mergeCell ref="AD15:AF15"/>
    <mergeCell ref="AG15:AI15"/>
    <mergeCell ref="AJ15:AL15"/>
    <mergeCell ref="AM15:AO15"/>
    <mergeCell ref="B16:F16"/>
    <mergeCell ref="G16:K16"/>
    <mergeCell ref="L16:N16"/>
    <mergeCell ref="O16:Q16"/>
    <mergeCell ref="U16:W16"/>
    <mergeCell ref="B15:F15"/>
    <mergeCell ref="G15:K15"/>
    <mergeCell ref="L15:N15"/>
    <mergeCell ref="O15:Q15"/>
    <mergeCell ref="U15:W15"/>
    <mergeCell ref="X15:Z15"/>
    <mergeCell ref="X16:Z16"/>
    <mergeCell ref="AA15:AC15"/>
    <mergeCell ref="AA16:AC16"/>
    <mergeCell ref="R15:T15"/>
    <mergeCell ref="R16:T16"/>
    <mergeCell ref="AD14:AF14"/>
    <mergeCell ref="AG14:AI14"/>
    <mergeCell ref="AJ14:AL14"/>
    <mergeCell ref="AM14:AO14"/>
    <mergeCell ref="AD13:AF13"/>
    <mergeCell ref="AG13:AI13"/>
    <mergeCell ref="AJ13:AL13"/>
    <mergeCell ref="AM13:AO13"/>
    <mergeCell ref="B14:F14"/>
    <mergeCell ref="G14:K14"/>
    <mergeCell ref="L14:N14"/>
    <mergeCell ref="O14:Q14"/>
    <mergeCell ref="U14:W14"/>
    <mergeCell ref="B13:F13"/>
    <mergeCell ref="G13:K13"/>
    <mergeCell ref="L13:N13"/>
    <mergeCell ref="O13:Q13"/>
    <mergeCell ref="U13:W13"/>
    <mergeCell ref="X13:Z13"/>
    <mergeCell ref="X14:Z14"/>
    <mergeCell ref="AA13:AC13"/>
    <mergeCell ref="AA14:AC14"/>
    <mergeCell ref="R13:T13"/>
    <mergeCell ref="R14:T14"/>
    <mergeCell ref="AD12:AF12"/>
    <mergeCell ref="AG12:AI12"/>
    <mergeCell ref="AJ12:AL12"/>
    <mergeCell ref="AM12:AO12"/>
    <mergeCell ref="AD11:AF11"/>
    <mergeCell ref="AG11:AI11"/>
    <mergeCell ref="AJ11:AL11"/>
    <mergeCell ref="AM11:AO11"/>
    <mergeCell ref="B12:F12"/>
    <mergeCell ref="G12:K12"/>
    <mergeCell ref="L12:N12"/>
    <mergeCell ref="O12:Q12"/>
    <mergeCell ref="U12:W12"/>
    <mergeCell ref="B11:F11"/>
    <mergeCell ref="G11:K11"/>
    <mergeCell ref="L11:N11"/>
    <mergeCell ref="O11:Q11"/>
    <mergeCell ref="U11:W11"/>
    <mergeCell ref="X11:Z11"/>
    <mergeCell ref="AA11:AC11"/>
    <mergeCell ref="AA12:AC12"/>
    <mergeCell ref="X12:Z12"/>
    <mergeCell ref="R11:T11"/>
    <mergeCell ref="R12:T12"/>
    <mergeCell ref="AD10:AF10"/>
    <mergeCell ref="AG10:AI10"/>
    <mergeCell ref="AJ10:AL10"/>
    <mergeCell ref="AM10:AO10"/>
    <mergeCell ref="AD9:AF9"/>
    <mergeCell ref="AG9:AI9"/>
    <mergeCell ref="AJ9:AL9"/>
    <mergeCell ref="AM9:AO9"/>
    <mergeCell ref="B10:F10"/>
    <mergeCell ref="G10:K10"/>
    <mergeCell ref="L10:N10"/>
    <mergeCell ref="O10:Q10"/>
    <mergeCell ref="U10:W10"/>
    <mergeCell ref="B9:F9"/>
    <mergeCell ref="G9:K9"/>
    <mergeCell ref="L9:N9"/>
    <mergeCell ref="O9:Q9"/>
    <mergeCell ref="U9:W9"/>
    <mergeCell ref="R9:T9"/>
    <mergeCell ref="AA9:AC9"/>
    <mergeCell ref="AA10:AC10"/>
    <mergeCell ref="R10:T10"/>
    <mergeCell ref="AD8:AF8"/>
    <mergeCell ref="AG8:AI8"/>
    <mergeCell ref="AJ8:AL8"/>
    <mergeCell ref="AM8:AO8"/>
    <mergeCell ref="AD7:AF7"/>
    <mergeCell ref="AG7:AI7"/>
    <mergeCell ref="AJ7:AL7"/>
    <mergeCell ref="AM7:AO7"/>
    <mergeCell ref="B8:F8"/>
    <mergeCell ref="G8:K8"/>
    <mergeCell ref="L8:N8"/>
    <mergeCell ref="O8:Q8"/>
    <mergeCell ref="U8:W8"/>
    <mergeCell ref="B7:F7"/>
    <mergeCell ref="G7:K7"/>
    <mergeCell ref="L7:N7"/>
    <mergeCell ref="O7:Q7"/>
    <mergeCell ref="U7:W7"/>
    <mergeCell ref="R7:T7"/>
    <mergeCell ref="R8:T8"/>
    <mergeCell ref="AQ3:AW3"/>
    <mergeCell ref="A5:A6"/>
    <mergeCell ref="B5:F6"/>
    <mergeCell ref="G5:K6"/>
    <mergeCell ref="AH2:AO2"/>
    <mergeCell ref="AD5:AF6"/>
    <mergeCell ref="AG5:AI6"/>
    <mergeCell ref="AJ5:AL6"/>
    <mergeCell ref="AM5:AO6"/>
    <mergeCell ref="L6:N6"/>
    <mergeCell ref="O6:Q6"/>
    <mergeCell ref="U6:W6"/>
    <mergeCell ref="B3:D3"/>
    <mergeCell ref="AH3:AO3"/>
    <mergeCell ref="AD2:AG2"/>
    <mergeCell ref="AD3:AG3"/>
    <mergeCell ref="Q3:AC3"/>
    <mergeCell ref="R5:T6"/>
    <mergeCell ref="A1:U1"/>
  </mergeCells>
  <phoneticPr fontId="6"/>
  <pageMargins left="0.62992125984251968" right="0.23622047244094491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36"/>
  <sheetViews>
    <sheetView tabSelected="1" view="pageBreakPreview" topLeftCell="A98" zoomScaleNormal="100" zoomScaleSheetLayoutView="100" workbookViewId="0">
      <selection sqref="A1:AP1"/>
    </sheetView>
  </sheetViews>
  <sheetFormatPr defaultColWidth="2" defaultRowHeight="12.75" customHeight="1" x14ac:dyDescent="0.2"/>
  <cols>
    <col min="1" max="1" width="4.33203125" style="14" customWidth="1"/>
    <col min="2" max="6" width="2" style="3" customWidth="1"/>
    <col min="7" max="23" width="3.44140625" style="15" customWidth="1"/>
    <col min="24" max="41" width="2" style="15" customWidth="1"/>
    <col min="42" max="52" width="2" style="3" customWidth="1"/>
    <col min="53" max="53" width="2" customWidth="1"/>
    <col min="54" max="16384" width="2" style="3"/>
  </cols>
  <sheetData>
    <row r="1" spans="1:51" ht="21.75" customHeight="1" x14ac:dyDescent="0.2">
      <c r="A1" s="294" t="s">
        <v>50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51"/>
      <c r="W1" s="10" t="s">
        <v>112</v>
      </c>
      <c r="X1" s="51"/>
      <c r="Y1" s="51"/>
      <c r="Z1" s="51"/>
      <c r="AA1" s="51"/>
      <c r="AB1" s="51"/>
      <c r="AC1" s="51"/>
      <c r="AD1" s="51"/>
      <c r="AE1" s="51"/>
      <c r="AF1" s="296" t="s">
        <v>120</v>
      </c>
      <c r="AG1" s="10"/>
      <c r="AH1" s="10"/>
      <c r="AI1" s="10"/>
      <c r="AJ1" s="10"/>
      <c r="AK1" s="297"/>
      <c r="AL1" s="297"/>
      <c r="AM1" s="297"/>
      <c r="AN1" s="297"/>
      <c r="AO1" s="297"/>
      <c r="AP1" s="1"/>
      <c r="AQ1" s="2"/>
      <c r="AR1" s="2"/>
      <c r="AS1" s="2"/>
      <c r="AT1" s="2"/>
      <c r="AU1" s="2"/>
      <c r="AV1" s="2"/>
      <c r="AW1" s="2"/>
      <c r="AX1" s="2"/>
      <c r="AY1" s="2"/>
    </row>
    <row r="2" spans="1:51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2"/>
      <c r="AG2" s="154" t="s">
        <v>0</v>
      </c>
      <c r="AH2" s="154"/>
      <c r="AI2" s="154"/>
      <c r="AJ2" s="154" t="s">
        <v>71</v>
      </c>
      <c r="AK2" s="154"/>
      <c r="AL2" s="154"/>
      <c r="AM2" s="154"/>
      <c r="AN2" s="154"/>
      <c r="AO2" s="154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16" t="s">
        <v>113</v>
      </c>
      <c r="AH3" s="116"/>
      <c r="AI3" s="116"/>
      <c r="AJ3" s="116"/>
      <c r="AK3" s="116"/>
      <c r="AL3" s="116"/>
      <c r="AM3" s="116"/>
      <c r="AN3" s="116"/>
      <c r="AO3" s="116"/>
      <c r="AP3" s="10"/>
      <c r="AQ3" s="53"/>
      <c r="AR3" s="53"/>
      <c r="AS3" s="53"/>
      <c r="AT3" s="53"/>
      <c r="AU3" s="53"/>
      <c r="AV3" s="53"/>
      <c r="AW3" s="53"/>
    </row>
    <row r="4" spans="1:51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51" s="6" customFormat="1" ht="18.75" customHeight="1" x14ac:dyDescent="0.2">
      <c r="A5" s="54" t="s">
        <v>2</v>
      </c>
      <c r="B5" s="167" t="s">
        <v>9</v>
      </c>
      <c r="C5" s="57"/>
      <c r="D5" s="57"/>
      <c r="E5" s="57"/>
      <c r="F5" s="58"/>
      <c r="G5" s="150" t="s">
        <v>10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68" t="s">
        <v>8</v>
      </c>
      <c r="Y5" s="69"/>
      <c r="Z5" s="69"/>
      <c r="AA5" s="69"/>
      <c r="AB5" s="69"/>
      <c r="AC5" s="69"/>
      <c r="AD5" s="69"/>
      <c r="AE5" s="69"/>
      <c r="AF5" s="70"/>
      <c r="AG5" s="71" t="s">
        <v>19</v>
      </c>
      <c r="AH5" s="72"/>
      <c r="AI5" s="73"/>
      <c r="AJ5" s="71" t="s">
        <v>11</v>
      </c>
      <c r="AK5" s="72"/>
      <c r="AL5" s="73"/>
      <c r="AM5" s="79" t="s">
        <v>13</v>
      </c>
      <c r="AN5" s="80"/>
      <c r="AO5" s="81"/>
    </row>
    <row r="6" spans="1:51" s="6" customFormat="1" ht="21" customHeight="1" x14ac:dyDescent="0.2">
      <c r="A6" s="55"/>
      <c r="B6" s="59"/>
      <c r="C6" s="60"/>
      <c r="D6" s="60"/>
      <c r="E6" s="60"/>
      <c r="F6" s="61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5"/>
      <c r="X6" s="85" t="s">
        <v>15</v>
      </c>
      <c r="Y6" s="86"/>
      <c r="Z6" s="87"/>
      <c r="AA6" s="85" t="s">
        <v>14</v>
      </c>
      <c r="AB6" s="86"/>
      <c r="AC6" s="87"/>
      <c r="AD6" s="86" t="s">
        <v>16</v>
      </c>
      <c r="AE6" s="88"/>
      <c r="AF6" s="89"/>
      <c r="AG6" s="74"/>
      <c r="AH6" s="75"/>
      <c r="AI6" s="76"/>
      <c r="AJ6" s="74"/>
      <c r="AK6" s="75"/>
      <c r="AL6" s="76"/>
      <c r="AM6" s="82"/>
      <c r="AN6" s="83"/>
      <c r="AO6" s="84"/>
    </row>
    <row r="7" spans="1:51" s="6" customFormat="1" ht="15.75" customHeight="1" x14ac:dyDescent="0.15">
      <c r="A7" s="243">
        <v>1</v>
      </c>
      <c r="B7" s="259" t="s">
        <v>76</v>
      </c>
      <c r="C7" s="260"/>
      <c r="D7" s="260"/>
      <c r="E7" s="260"/>
      <c r="F7" s="260"/>
      <c r="G7" s="32" t="s">
        <v>77</v>
      </c>
      <c r="H7" s="33"/>
      <c r="I7" s="33" t="s">
        <v>95</v>
      </c>
      <c r="J7" s="33" t="s">
        <v>79</v>
      </c>
      <c r="K7" s="33"/>
      <c r="L7" s="45" t="s">
        <v>78</v>
      </c>
      <c r="M7" s="45" t="s">
        <v>80</v>
      </c>
      <c r="N7" s="45"/>
      <c r="O7" s="45">
        <v>450</v>
      </c>
      <c r="P7" s="45"/>
      <c r="Q7" s="45"/>
      <c r="R7" s="45"/>
      <c r="S7" s="45"/>
      <c r="T7" s="45"/>
      <c r="U7" s="45"/>
      <c r="V7" s="45"/>
      <c r="W7" s="45"/>
      <c r="X7" s="261">
        <f>SUM(G7:W7)*2</f>
        <v>900</v>
      </c>
      <c r="Y7" s="262"/>
      <c r="Z7" s="263"/>
      <c r="AA7" s="261">
        <v>5000</v>
      </c>
      <c r="AB7" s="262"/>
      <c r="AC7" s="263"/>
      <c r="AD7" s="261"/>
      <c r="AE7" s="262"/>
      <c r="AF7" s="262"/>
      <c r="AG7" s="261">
        <v>10000</v>
      </c>
      <c r="AH7" s="262"/>
      <c r="AI7" s="263"/>
      <c r="AJ7" s="261">
        <v>2000</v>
      </c>
      <c r="AK7" s="262"/>
      <c r="AL7" s="263"/>
      <c r="AM7" s="278">
        <v>15000</v>
      </c>
      <c r="AN7" s="278"/>
      <c r="AO7" s="278"/>
    </row>
    <row r="8" spans="1:51" s="6" customFormat="1" ht="15.9" customHeight="1" x14ac:dyDescent="0.15">
      <c r="A8" s="244"/>
      <c r="B8" s="253" t="s">
        <v>81</v>
      </c>
      <c r="C8" s="254"/>
      <c r="D8" s="254"/>
      <c r="E8" s="254"/>
      <c r="F8" s="255"/>
      <c r="G8" s="34" t="s">
        <v>77</v>
      </c>
      <c r="H8" s="35"/>
      <c r="I8" s="35" t="s">
        <v>78</v>
      </c>
      <c r="J8" s="35" t="s">
        <v>82</v>
      </c>
      <c r="K8" s="35"/>
      <c r="L8" s="47">
        <v>270</v>
      </c>
      <c r="M8" s="47"/>
      <c r="N8" s="47" t="s">
        <v>96</v>
      </c>
      <c r="O8" s="36" t="s">
        <v>83</v>
      </c>
      <c r="P8" s="47"/>
      <c r="Q8" s="47" t="s">
        <v>78</v>
      </c>
      <c r="R8" s="47" t="s">
        <v>84</v>
      </c>
      <c r="S8" s="47"/>
      <c r="T8" s="47">
        <v>150</v>
      </c>
      <c r="U8" s="47"/>
      <c r="V8" s="47"/>
      <c r="W8" s="47"/>
      <c r="X8" s="256">
        <f>SUM(G8:W8)*2</f>
        <v>840</v>
      </c>
      <c r="Y8" s="257"/>
      <c r="Z8" s="258"/>
      <c r="AA8" s="256"/>
      <c r="AB8" s="257"/>
      <c r="AC8" s="258"/>
      <c r="AD8" s="256"/>
      <c r="AE8" s="257"/>
      <c r="AF8" s="258"/>
      <c r="AG8" s="256"/>
      <c r="AH8" s="257"/>
      <c r="AI8" s="258"/>
      <c r="AJ8" s="256"/>
      <c r="AK8" s="257"/>
      <c r="AL8" s="258"/>
      <c r="AM8" s="256"/>
      <c r="AN8" s="257"/>
      <c r="AO8" s="258"/>
    </row>
    <row r="9" spans="1:51" s="6" customFormat="1" ht="15.9" customHeight="1" x14ac:dyDescent="0.15">
      <c r="A9" s="245"/>
      <c r="B9" s="264"/>
      <c r="C9" s="265"/>
      <c r="D9" s="265"/>
      <c r="E9" s="265"/>
      <c r="F9" s="266"/>
      <c r="G9" s="37"/>
      <c r="H9" s="38"/>
      <c r="I9" s="38"/>
      <c r="J9" s="38"/>
      <c r="K9" s="38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279"/>
      <c r="Y9" s="280"/>
      <c r="Z9" s="281"/>
      <c r="AA9" s="267"/>
      <c r="AB9" s="268"/>
      <c r="AC9" s="269"/>
      <c r="AD9" s="267"/>
      <c r="AE9" s="268"/>
      <c r="AF9" s="269"/>
      <c r="AG9" s="267"/>
      <c r="AH9" s="268"/>
      <c r="AI9" s="269"/>
      <c r="AJ9" s="267"/>
      <c r="AK9" s="268"/>
      <c r="AL9" s="269"/>
      <c r="AM9" s="267"/>
      <c r="AN9" s="268"/>
      <c r="AO9" s="269"/>
    </row>
    <row r="10" spans="1:51" s="6" customFormat="1" ht="15.9" customHeight="1" x14ac:dyDescent="0.15">
      <c r="A10" s="243">
        <v>2</v>
      </c>
      <c r="B10" s="259" t="s">
        <v>85</v>
      </c>
      <c r="C10" s="260"/>
      <c r="D10" s="260"/>
      <c r="E10" s="260"/>
      <c r="F10" s="260"/>
      <c r="G10" s="32" t="s">
        <v>77</v>
      </c>
      <c r="H10" s="33"/>
      <c r="I10" s="33" t="s">
        <v>97</v>
      </c>
      <c r="J10" s="33" t="s">
        <v>79</v>
      </c>
      <c r="K10" s="33"/>
      <c r="L10" s="45" t="s">
        <v>86</v>
      </c>
      <c r="M10" s="45" t="s">
        <v>87</v>
      </c>
      <c r="N10" s="45"/>
      <c r="O10" s="45">
        <v>450</v>
      </c>
      <c r="P10" s="45"/>
      <c r="Q10" s="45"/>
      <c r="R10" s="45"/>
      <c r="S10" s="45"/>
      <c r="T10" s="45"/>
      <c r="U10" s="45"/>
      <c r="V10" s="45"/>
      <c r="W10" s="45"/>
      <c r="X10" s="261">
        <f>SUM(G10:W10)</f>
        <v>450</v>
      </c>
      <c r="Y10" s="262"/>
      <c r="Z10" s="263"/>
      <c r="AA10" s="261"/>
      <c r="AB10" s="262"/>
      <c r="AC10" s="263"/>
      <c r="AD10" s="261"/>
      <c r="AE10" s="262"/>
      <c r="AF10" s="262"/>
      <c r="AG10" s="261"/>
      <c r="AH10" s="262"/>
      <c r="AI10" s="263"/>
      <c r="AJ10" s="261"/>
      <c r="AK10" s="262"/>
      <c r="AL10" s="263"/>
      <c r="AM10" s="278"/>
      <c r="AN10" s="278"/>
      <c r="AO10" s="278"/>
    </row>
    <row r="11" spans="1:51" s="6" customFormat="1" ht="15.9" customHeight="1" x14ac:dyDescent="0.15">
      <c r="A11" s="244"/>
      <c r="B11" s="253" t="s">
        <v>88</v>
      </c>
      <c r="C11" s="254"/>
      <c r="D11" s="254"/>
      <c r="E11" s="254"/>
      <c r="F11" s="255"/>
      <c r="G11" s="34" t="s">
        <v>87</v>
      </c>
      <c r="H11" s="35"/>
      <c r="I11" s="35" t="s">
        <v>86</v>
      </c>
      <c r="J11" s="35" t="s">
        <v>89</v>
      </c>
      <c r="K11" s="35"/>
      <c r="L11" s="47">
        <v>160</v>
      </c>
      <c r="M11" s="47" t="s">
        <v>98</v>
      </c>
      <c r="N11" s="36" t="s">
        <v>90</v>
      </c>
      <c r="O11" s="47"/>
      <c r="P11" s="47">
        <v>170</v>
      </c>
      <c r="Q11" s="47"/>
      <c r="R11" s="47"/>
      <c r="S11" s="47"/>
      <c r="T11" s="47"/>
      <c r="U11" s="47"/>
      <c r="V11" s="47"/>
      <c r="W11" s="47"/>
      <c r="X11" s="256">
        <f>SUM(G11:W11)</f>
        <v>330</v>
      </c>
      <c r="Y11" s="257"/>
      <c r="Z11" s="258"/>
      <c r="AA11" s="256"/>
      <c r="AB11" s="257"/>
      <c r="AC11" s="258"/>
      <c r="AD11" s="256"/>
      <c r="AE11" s="257"/>
      <c r="AF11" s="258"/>
      <c r="AG11" s="256"/>
      <c r="AH11" s="257"/>
      <c r="AI11" s="258"/>
      <c r="AJ11" s="256"/>
      <c r="AK11" s="257"/>
      <c r="AL11" s="258"/>
      <c r="AM11" s="256"/>
      <c r="AN11" s="257"/>
      <c r="AO11" s="258"/>
    </row>
    <row r="12" spans="1:51" s="6" customFormat="1" ht="15.9" customHeight="1" x14ac:dyDescent="0.15">
      <c r="A12" s="245"/>
      <c r="B12" s="264" t="s">
        <v>91</v>
      </c>
      <c r="C12" s="265"/>
      <c r="D12" s="265"/>
      <c r="E12" s="265"/>
      <c r="F12" s="266"/>
      <c r="G12" s="37" t="s">
        <v>90</v>
      </c>
      <c r="H12" s="38"/>
      <c r="I12" s="38" t="s">
        <v>98</v>
      </c>
      <c r="J12" s="38" t="s">
        <v>92</v>
      </c>
      <c r="K12" s="38"/>
      <c r="L12" s="46"/>
      <c r="M12" s="46" t="s">
        <v>98</v>
      </c>
      <c r="N12" s="46" t="s">
        <v>80</v>
      </c>
      <c r="O12" s="46"/>
      <c r="P12" s="46">
        <v>200</v>
      </c>
      <c r="Q12" s="46" t="s">
        <v>99</v>
      </c>
      <c r="R12" s="39" t="s">
        <v>79</v>
      </c>
      <c r="S12" s="46"/>
      <c r="T12" s="46" t="s">
        <v>99</v>
      </c>
      <c r="U12" s="46" t="s">
        <v>77</v>
      </c>
      <c r="V12" s="46">
        <v>450</v>
      </c>
      <c r="W12" s="46"/>
      <c r="X12" s="267">
        <f>SUM(G12:W12)</f>
        <v>650</v>
      </c>
      <c r="Y12" s="268"/>
      <c r="Z12" s="269"/>
      <c r="AA12" s="267"/>
      <c r="AB12" s="268"/>
      <c r="AC12" s="269"/>
      <c r="AD12" s="267"/>
      <c r="AE12" s="268"/>
      <c r="AF12" s="269"/>
      <c r="AG12" s="267"/>
      <c r="AH12" s="268"/>
      <c r="AI12" s="269"/>
      <c r="AJ12" s="267"/>
      <c r="AK12" s="268"/>
      <c r="AL12" s="269"/>
      <c r="AM12" s="267"/>
      <c r="AN12" s="268"/>
      <c r="AO12" s="269"/>
    </row>
    <row r="13" spans="1:51" s="6" customFormat="1" ht="15.9" customHeight="1" x14ac:dyDescent="0.15">
      <c r="A13" s="243">
        <v>3</v>
      </c>
      <c r="B13" s="150"/>
      <c r="C13" s="151"/>
      <c r="D13" s="151"/>
      <c r="E13" s="151"/>
      <c r="F13" s="151"/>
      <c r="G13" s="23"/>
      <c r="H13" s="24"/>
      <c r="I13" s="24"/>
      <c r="J13" s="24"/>
      <c r="K13" s="24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246"/>
      <c r="Y13" s="247"/>
      <c r="Z13" s="248"/>
      <c r="AA13" s="246"/>
      <c r="AB13" s="247"/>
      <c r="AC13" s="248"/>
      <c r="AD13" s="246"/>
      <c r="AE13" s="247"/>
      <c r="AF13" s="247"/>
      <c r="AG13" s="246"/>
      <c r="AH13" s="247"/>
      <c r="AI13" s="248"/>
      <c r="AJ13" s="246"/>
      <c r="AK13" s="247"/>
      <c r="AL13" s="248"/>
      <c r="AM13" s="249"/>
      <c r="AN13" s="249"/>
      <c r="AO13" s="249"/>
    </row>
    <row r="14" spans="1:51" s="6" customFormat="1" ht="15.9" customHeight="1" x14ac:dyDescent="0.15">
      <c r="A14" s="244"/>
      <c r="B14" s="250"/>
      <c r="C14" s="251"/>
      <c r="D14" s="251"/>
      <c r="E14" s="251"/>
      <c r="F14" s="252"/>
      <c r="G14" s="25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40"/>
      <c r="Y14" s="241"/>
      <c r="Z14" s="242"/>
      <c r="AA14" s="240"/>
      <c r="AB14" s="241"/>
      <c r="AC14" s="242"/>
      <c r="AD14" s="240"/>
      <c r="AE14" s="241"/>
      <c r="AF14" s="242"/>
      <c r="AG14" s="240"/>
      <c r="AH14" s="241"/>
      <c r="AI14" s="242"/>
      <c r="AJ14" s="240"/>
      <c r="AK14" s="241"/>
      <c r="AL14" s="242"/>
      <c r="AM14" s="240"/>
      <c r="AN14" s="241"/>
      <c r="AO14" s="242"/>
    </row>
    <row r="15" spans="1:51" s="6" customFormat="1" ht="15.9" customHeight="1" x14ac:dyDescent="0.15">
      <c r="A15" s="245"/>
      <c r="B15" s="153"/>
      <c r="C15" s="154"/>
      <c r="D15" s="154"/>
      <c r="E15" s="154"/>
      <c r="F15" s="155"/>
      <c r="G15" s="29"/>
      <c r="H15" s="30"/>
      <c r="I15" s="30"/>
      <c r="J15" s="30"/>
      <c r="K15" s="3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237"/>
      <c r="Y15" s="238"/>
      <c r="Z15" s="239"/>
      <c r="AA15" s="237"/>
      <c r="AB15" s="238"/>
      <c r="AC15" s="239"/>
      <c r="AD15" s="237"/>
      <c r="AE15" s="238"/>
      <c r="AF15" s="239"/>
      <c r="AG15" s="237"/>
      <c r="AH15" s="238"/>
      <c r="AI15" s="239"/>
      <c r="AJ15" s="237"/>
      <c r="AK15" s="238"/>
      <c r="AL15" s="239"/>
      <c r="AM15" s="237"/>
      <c r="AN15" s="238"/>
      <c r="AO15" s="239"/>
    </row>
    <row r="16" spans="1:51" s="6" customFormat="1" ht="15.9" customHeight="1" x14ac:dyDescent="0.15">
      <c r="A16" s="243">
        <v>4</v>
      </c>
      <c r="B16" s="150"/>
      <c r="C16" s="151"/>
      <c r="D16" s="151"/>
      <c r="E16" s="151"/>
      <c r="F16" s="151"/>
      <c r="G16" s="23"/>
      <c r="H16" s="24"/>
      <c r="I16" s="24"/>
      <c r="J16" s="24"/>
      <c r="K16" s="24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246"/>
      <c r="Y16" s="247"/>
      <c r="Z16" s="248"/>
      <c r="AA16" s="246"/>
      <c r="AB16" s="247"/>
      <c r="AC16" s="248"/>
      <c r="AD16" s="246"/>
      <c r="AE16" s="247"/>
      <c r="AF16" s="247"/>
      <c r="AG16" s="246"/>
      <c r="AH16" s="247"/>
      <c r="AI16" s="248"/>
      <c r="AJ16" s="246"/>
      <c r="AK16" s="247"/>
      <c r="AL16" s="248"/>
      <c r="AM16" s="249"/>
      <c r="AN16" s="249"/>
      <c r="AO16" s="249"/>
    </row>
    <row r="17" spans="1:41" s="6" customFormat="1" ht="15.9" customHeight="1" x14ac:dyDescent="0.15">
      <c r="A17" s="244"/>
      <c r="B17" s="250"/>
      <c r="C17" s="251"/>
      <c r="D17" s="251"/>
      <c r="E17" s="251"/>
      <c r="F17" s="252"/>
      <c r="G17" s="25"/>
      <c r="H17" s="26"/>
      <c r="I17" s="26"/>
      <c r="J17" s="26"/>
      <c r="K17" s="2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40"/>
      <c r="Y17" s="241"/>
      <c r="Z17" s="242"/>
      <c r="AA17" s="240"/>
      <c r="AB17" s="241"/>
      <c r="AC17" s="242"/>
      <c r="AD17" s="240"/>
      <c r="AE17" s="241"/>
      <c r="AF17" s="242"/>
      <c r="AG17" s="240"/>
      <c r="AH17" s="241"/>
      <c r="AI17" s="242"/>
      <c r="AJ17" s="240"/>
      <c r="AK17" s="241"/>
      <c r="AL17" s="242"/>
      <c r="AM17" s="240"/>
      <c r="AN17" s="241"/>
      <c r="AO17" s="242"/>
    </row>
    <row r="18" spans="1:41" s="6" customFormat="1" ht="15.9" customHeight="1" x14ac:dyDescent="0.15">
      <c r="A18" s="245"/>
      <c r="B18" s="153"/>
      <c r="C18" s="154"/>
      <c r="D18" s="154"/>
      <c r="E18" s="154"/>
      <c r="F18" s="155"/>
      <c r="G18" s="29"/>
      <c r="H18" s="30"/>
      <c r="I18" s="30"/>
      <c r="J18" s="30"/>
      <c r="K18" s="3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237"/>
      <c r="Y18" s="238"/>
      <c r="Z18" s="239"/>
      <c r="AA18" s="237"/>
      <c r="AB18" s="238"/>
      <c r="AC18" s="239"/>
      <c r="AD18" s="237"/>
      <c r="AE18" s="238"/>
      <c r="AF18" s="239"/>
      <c r="AG18" s="237"/>
      <c r="AH18" s="238"/>
      <c r="AI18" s="239"/>
      <c r="AJ18" s="237"/>
      <c r="AK18" s="238"/>
      <c r="AL18" s="239"/>
      <c r="AM18" s="237"/>
      <c r="AN18" s="238"/>
      <c r="AO18" s="239"/>
    </row>
    <row r="19" spans="1:41" s="6" customFormat="1" ht="15.9" customHeight="1" x14ac:dyDescent="0.15">
      <c r="A19" s="243">
        <v>5</v>
      </c>
      <c r="B19" s="150"/>
      <c r="C19" s="151"/>
      <c r="D19" s="151"/>
      <c r="E19" s="151"/>
      <c r="F19" s="151"/>
      <c r="G19" s="23"/>
      <c r="H19" s="24"/>
      <c r="I19" s="24"/>
      <c r="J19" s="24"/>
      <c r="K19" s="2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246"/>
      <c r="Y19" s="247"/>
      <c r="Z19" s="248"/>
      <c r="AA19" s="246"/>
      <c r="AB19" s="247"/>
      <c r="AC19" s="248"/>
      <c r="AD19" s="246"/>
      <c r="AE19" s="247"/>
      <c r="AF19" s="247"/>
      <c r="AG19" s="246"/>
      <c r="AH19" s="247"/>
      <c r="AI19" s="248"/>
      <c r="AJ19" s="246"/>
      <c r="AK19" s="247"/>
      <c r="AL19" s="248"/>
      <c r="AM19" s="249"/>
      <c r="AN19" s="249"/>
      <c r="AO19" s="249"/>
    </row>
    <row r="20" spans="1:41" s="6" customFormat="1" ht="15.9" customHeight="1" x14ac:dyDescent="0.15">
      <c r="A20" s="244"/>
      <c r="B20" s="250"/>
      <c r="C20" s="251"/>
      <c r="D20" s="251"/>
      <c r="E20" s="251"/>
      <c r="F20" s="252"/>
      <c r="G20" s="25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40"/>
      <c r="Y20" s="241"/>
      <c r="Z20" s="242"/>
      <c r="AA20" s="240"/>
      <c r="AB20" s="241"/>
      <c r="AC20" s="242"/>
      <c r="AD20" s="240"/>
      <c r="AE20" s="241"/>
      <c r="AF20" s="242"/>
      <c r="AG20" s="240"/>
      <c r="AH20" s="241"/>
      <c r="AI20" s="242"/>
      <c r="AJ20" s="240"/>
      <c r="AK20" s="241"/>
      <c r="AL20" s="242"/>
      <c r="AM20" s="240"/>
      <c r="AN20" s="241"/>
      <c r="AO20" s="242"/>
    </row>
    <row r="21" spans="1:41" s="6" customFormat="1" ht="15.9" customHeight="1" x14ac:dyDescent="0.15">
      <c r="A21" s="245"/>
      <c r="B21" s="153"/>
      <c r="C21" s="154"/>
      <c r="D21" s="154"/>
      <c r="E21" s="154"/>
      <c r="F21" s="155"/>
      <c r="G21" s="29"/>
      <c r="H21" s="30"/>
      <c r="I21" s="30"/>
      <c r="J21" s="30"/>
      <c r="K21" s="3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237"/>
      <c r="Y21" s="238"/>
      <c r="Z21" s="239"/>
      <c r="AA21" s="237"/>
      <c r="AB21" s="238"/>
      <c r="AC21" s="239"/>
      <c r="AD21" s="237"/>
      <c r="AE21" s="238"/>
      <c r="AF21" s="239"/>
      <c r="AG21" s="237"/>
      <c r="AH21" s="238"/>
      <c r="AI21" s="239"/>
      <c r="AJ21" s="237"/>
      <c r="AK21" s="238"/>
      <c r="AL21" s="239"/>
      <c r="AM21" s="237"/>
      <c r="AN21" s="238"/>
      <c r="AO21" s="239"/>
    </row>
    <row r="22" spans="1:41" s="6" customFormat="1" ht="15.9" customHeight="1" x14ac:dyDescent="0.15">
      <c r="A22" s="243">
        <v>6</v>
      </c>
      <c r="B22" s="150"/>
      <c r="C22" s="151"/>
      <c r="D22" s="151"/>
      <c r="E22" s="151"/>
      <c r="F22" s="151"/>
      <c r="G22" s="23"/>
      <c r="H22" s="24"/>
      <c r="I22" s="24"/>
      <c r="J22" s="24"/>
      <c r="K22" s="2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46"/>
      <c r="Y22" s="247"/>
      <c r="Z22" s="248"/>
      <c r="AA22" s="246"/>
      <c r="AB22" s="247"/>
      <c r="AC22" s="248"/>
      <c r="AD22" s="246"/>
      <c r="AE22" s="247"/>
      <c r="AF22" s="247"/>
      <c r="AG22" s="246"/>
      <c r="AH22" s="247"/>
      <c r="AI22" s="248"/>
      <c r="AJ22" s="246"/>
      <c r="AK22" s="247"/>
      <c r="AL22" s="248"/>
      <c r="AM22" s="249"/>
      <c r="AN22" s="249"/>
      <c r="AO22" s="249"/>
    </row>
    <row r="23" spans="1:41" s="6" customFormat="1" ht="15.9" customHeight="1" x14ac:dyDescent="0.15">
      <c r="A23" s="244"/>
      <c r="B23" s="250"/>
      <c r="C23" s="251"/>
      <c r="D23" s="251"/>
      <c r="E23" s="251"/>
      <c r="F23" s="252"/>
      <c r="G23" s="25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40"/>
      <c r="Y23" s="241"/>
      <c r="Z23" s="242"/>
      <c r="AA23" s="240"/>
      <c r="AB23" s="241"/>
      <c r="AC23" s="242"/>
      <c r="AD23" s="240"/>
      <c r="AE23" s="241"/>
      <c r="AF23" s="242"/>
      <c r="AG23" s="240"/>
      <c r="AH23" s="241"/>
      <c r="AI23" s="242"/>
      <c r="AJ23" s="240"/>
      <c r="AK23" s="241"/>
      <c r="AL23" s="242"/>
      <c r="AM23" s="240"/>
      <c r="AN23" s="241"/>
      <c r="AO23" s="242"/>
    </row>
    <row r="24" spans="1:41" s="6" customFormat="1" ht="15.9" customHeight="1" x14ac:dyDescent="0.15">
      <c r="A24" s="245"/>
      <c r="B24" s="153"/>
      <c r="C24" s="154"/>
      <c r="D24" s="154"/>
      <c r="E24" s="154"/>
      <c r="F24" s="155"/>
      <c r="G24" s="29"/>
      <c r="H24" s="30"/>
      <c r="I24" s="30"/>
      <c r="J24" s="30"/>
      <c r="K24" s="3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237"/>
      <c r="Y24" s="238"/>
      <c r="Z24" s="239"/>
      <c r="AA24" s="237"/>
      <c r="AB24" s="238"/>
      <c r="AC24" s="239"/>
      <c r="AD24" s="237"/>
      <c r="AE24" s="238"/>
      <c r="AF24" s="239"/>
      <c r="AG24" s="237"/>
      <c r="AH24" s="238"/>
      <c r="AI24" s="239"/>
      <c r="AJ24" s="237"/>
      <c r="AK24" s="238"/>
      <c r="AL24" s="239"/>
      <c r="AM24" s="237"/>
      <c r="AN24" s="238"/>
      <c r="AO24" s="239"/>
    </row>
    <row r="25" spans="1:41" s="6" customFormat="1" ht="15.9" customHeight="1" x14ac:dyDescent="0.15">
      <c r="A25" s="243">
        <v>7</v>
      </c>
      <c r="B25" s="150"/>
      <c r="C25" s="151"/>
      <c r="D25" s="151"/>
      <c r="E25" s="151"/>
      <c r="F25" s="151"/>
      <c r="G25" s="23"/>
      <c r="H25" s="24"/>
      <c r="I25" s="24"/>
      <c r="J25" s="24"/>
      <c r="K25" s="2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246"/>
      <c r="Y25" s="247"/>
      <c r="Z25" s="248"/>
      <c r="AA25" s="246"/>
      <c r="AB25" s="247"/>
      <c r="AC25" s="248"/>
      <c r="AD25" s="246"/>
      <c r="AE25" s="247"/>
      <c r="AF25" s="247"/>
      <c r="AG25" s="246"/>
      <c r="AH25" s="247"/>
      <c r="AI25" s="248"/>
      <c r="AJ25" s="246"/>
      <c r="AK25" s="247"/>
      <c r="AL25" s="248"/>
      <c r="AM25" s="249"/>
      <c r="AN25" s="249"/>
      <c r="AO25" s="249"/>
    </row>
    <row r="26" spans="1:41" s="6" customFormat="1" ht="15.9" customHeight="1" x14ac:dyDescent="0.15">
      <c r="A26" s="244"/>
      <c r="B26" s="250"/>
      <c r="C26" s="251"/>
      <c r="D26" s="251"/>
      <c r="E26" s="251"/>
      <c r="F26" s="252"/>
      <c r="G26" s="25"/>
      <c r="H26" s="26"/>
      <c r="I26" s="26"/>
      <c r="J26" s="26"/>
      <c r="K26" s="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40"/>
      <c r="Y26" s="241"/>
      <c r="Z26" s="242"/>
      <c r="AA26" s="240"/>
      <c r="AB26" s="241"/>
      <c r="AC26" s="242"/>
      <c r="AD26" s="240"/>
      <c r="AE26" s="241"/>
      <c r="AF26" s="242"/>
      <c r="AG26" s="240"/>
      <c r="AH26" s="241"/>
      <c r="AI26" s="242"/>
      <c r="AJ26" s="240"/>
      <c r="AK26" s="241"/>
      <c r="AL26" s="242"/>
      <c r="AM26" s="240"/>
      <c r="AN26" s="241"/>
      <c r="AO26" s="242"/>
    </row>
    <row r="27" spans="1:41" s="6" customFormat="1" ht="15.9" customHeight="1" x14ac:dyDescent="0.15">
      <c r="A27" s="245"/>
      <c r="B27" s="153"/>
      <c r="C27" s="154"/>
      <c r="D27" s="154"/>
      <c r="E27" s="154"/>
      <c r="F27" s="155"/>
      <c r="G27" s="29"/>
      <c r="H27" s="30"/>
      <c r="I27" s="30"/>
      <c r="J27" s="30"/>
      <c r="K27" s="3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237"/>
      <c r="Y27" s="238"/>
      <c r="Z27" s="239"/>
      <c r="AA27" s="237"/>
      <c r="AB27" s="238"/>
      <c r="AC27" s="239"/>
      <c r="AD27" s="237"/>
      <c r="AE27" s="238"/>
      <c r="AF27" s="239"/>
      <c r="AG27" s="237"/>
      <c r="AH27" s="238"/>
      <c r="AI27" s="239"/>
      <c r="AJ27" s="237"/>
      <c r="AK27" s="238"/>
      <c r="AL27" s="239"/>
      <c r="AM27" s="237"/>
      <c r="AN27" s="238"/>
      <c r="AO27" s="239"/>
    </row>
    <row r="28" spans="1:41" s="6" customFormat="1" ht="15.9" customHeight="1" x14ac:dyDescent="0.15">
      <c r="A28" s="243">
        <v>8</v>
      </c>
      <c r="B28" s="150"/>
      <c r="C28" s="151"/>
      <c r="D28" s="151"/>
      <c r="E28" s="151"/>
      <c r="F28" s="151"/>
      <c r="G28" s="23"/>
      <c r="H28" s="24"/>
      <c r="I28" s="24"/>
      <c r="J28" s="24"/>
      <c r="K28" s="2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46"/>
      <c r="Y28" s="247"/>
      <c r="Z28" s="248"/>
      <c r="AA28" s="246"/>
      <c r="AB28" s="247"/>
      <c r="AC28" s="248"/>
      <c r="AD28" s="246"/>
      <c r="AE28" s="247"/>
      <c r="AF28" s="247"/>
      <c r="AG28" s="246"/>
      <c r="AH28" s="247"/>
      <c r="AI28" s="248"/>
      <c r="AJ28" s="246"/>
      <c r="AK28" s="247"/>
      <c r="AL28" s="248"/>
      <c r="AM28" s="249"/>
      <c r="AN28" s="249"/>
      <c r="AO28" s="249"/>
    </row>
    <row r="29" spans="1:41" s="6" customFormat="1" ht="15.9" customHeight="1" x14ac:dyDescent="0.15">
      <c r="A29" s="244"/>
      <c r="B29" s="250"/>
      <c r="C29" s="251"/>
      <c r="D29" s="251"/>
      <c r="E29" s="251"/>
      <c r="F29" s="252"/>
      <c r="G29" s="25"/>
      <c r="H29" s="26"/>
      <c r="I29" s="26"/>
      <c r="J29" s="26"/>
      <c r="K29" s="2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40"/>
      <c r="Y29" s="241"/>
      <c r="Z29" s="242"/>
      <c r="AA29" s="240"/>
      <c r="AB29" s="241"/>
      <c r="AC29" s="242"/>
      <c r="AD29" s="240"/>
      <c r="AE29" s="241"/>
      <c r="AF29" s="242"/>
      <c r="AG29" s="240"/>
      <c r="AH29" s="241"/>
      <c r="AI29" s="242"/>
      <c r="AJ29" s="240"/>
      <c r="AK29" s="241"/>
      <c r="AL29" s="242"/>
      <c r="AM29" s="240"/>
      <c r="AN29" s="241"/>
      <c r="AO29" s="242"/>
    </row>
    <row r="30" spans="1:41" s="6" customFormat="1" ht="15.9" customHeight="1" x14ac:dyDescent="0.15">
      <c r="A30" s="245"/>
      <c r="B30" s="153"/>
      <c r="C30" s="154"/>
      <c r="D30" s="154"/>
      <c r="E30" s="154"/>
      <c r="F30" s="155"/>
      <c r="G30" s="29"/>
      <c r="H30" s="30"/>
      <c r="I30" s="30"/>
      <c r="J30" s="30"/>
      <c r="K30" s="30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237"/>
      <c r="Y30" s="238"/>
      <c r="Z30" s="239"/>
      <c r="AA30" s="237"/>
      <c r="AB30" s="238"/>
      <c r="AC30" s="239"/>
      <c r="AD30" s="237"/>
      <c r="AE30" s="238"/>
      <c r="AF30" s="239"/>
      <c r="AG30" s="237"/>
      <c r="AH30" s="238"/>
      <c r="AI30" s="239"/>
      <c r="AJ30" s="237"/>
      <c r="AK30" s="238"/>
      <c r="AL30" s="239"/>
      <c r="AM30" s="237"/>
      <c r="AN30" s="238"/>
      <c r="AO30" s="239"/>
    </row>
    <row r="31" spans="1:41" s="6" customFormat="1" ht="15.9" customHeight="1" x14ac:dyDescent="0.15">
      <c r="A31" s="243">
        <v>9</v>
      </c>
      <c r="B31" s="150"/>
      <c r="C31" s="151"/>
      <c r="D31" s="151"/>
      <c r="E31" s="151"/>
      <c r="F31" s="151"/>
      <c r="G31" s="23"/>
      <c r="H31" s="24"/>
      <c r="I31" s="24"/>
      <c r="J31" s="24"/>
      <c r="K31" s="2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246"/>
      <c r="Y31" s="247"/>
      <c r="Z31" s="248"/>
      <c r="AA31" s="246"/>
      <c r="AB31" s="247"/>
      <c r="AC31" s="248"/>
      <c r="AD31" s="246"/>
      <c r="AE31" s="247"/>
      <c r="AF31" s="247"/>
      <c r="AG31" s="246"/>
      <c r="AH31" s="247"/>
      <c r="AI31" s="248"/>
      <c r="AJ31" s="246"/>
      <c r="AK31" s="247"/>
      <c r="AL31" s="248"/>
      <c r="AM31" s="249"/>
      <c r="AN31" s="249"/>
      <c r="AO31" s="249"/>
    </row>
    <row r="32" spans="1:41" s="6" customFormat="1" ht="15.9" customHeight="1" x14ac:dyDescent="0.15">
      <c r="A32" s="244"/>
      <c r="B32" s="250"/>
      <c r="C32" s="251"/>
      <c r="D32" s="251"/>
      <c r="E32" s="251"/>
      <c r="F32" s="252"/>
      <c r="G32" s="25"/>
      <c r="H32" s="26"/>
      <c r="I32" s="26"/>
      <c r="J32" s="26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40"/>
      <c r="Y32" s="241"/>
      <c r="Z32" s="242"/>
      <c r="AA32" s="240"/>
      <c r="AB32" s="241"/>
      <c r="AC32" s="242"/>
      <c r="AD32" s="240"/>
      <c r="AE32" s="241"/>
      <c r="AF32" s="242"/>
      <c r="AG32" s="240"/>
      <c r="AH32" s="241"/>
      <c r="AI32" s="242"/>
      <c r="AJ32" s="240"/>
      <c r="AK32" s="241"/>
      <c r="AL32" s="242"/>
      <c r="AM32" s="240"/>
      <c r="AN32" s="241"/>
      <c r="AO32" s="242"/>
    </row>
    <row r="33" spans="1:41" s="6" customFormat="1" ht="15.9" customHeight="1" x14ac:dyDescent="0.15">
      <c r="A33" s="245"/>
      <c r="B33" s="153"/>
      <c r="C33" s="154"/>
      <c r="D33" s="154"/>
      <c r="E33" s="154"/>
      <c r="F33" s="155"/>
      <c r="G33" s="29"/>
      <c r="H33" s="30"/>
      <c r="I33" s="30"/>
      <c r="J33" s="30"/>
      <c r="K33" s="3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237"/>
      <c r="Y33" s="238"/>
      <c r="Z33" s="239"/>
      <c r="AA33" s="237"/>
      <c r="AB33" s="238"/>
      <c r="AC33" s="239"/>
      <c r="AD33" s="237"/>
      <c r="AE33" s="238"/>
      <c r="AF33" s="239"/>
      <c r="AG33" s="237"/>
      <c r="AH33" s="238"/>
      <c r="AI33" s="239"/>
      <c r="AJ33" s="237"/>
      <c r="AK33" s="238"/>
      <c r="AL33" s="239"/>
      <c r="AM33" s="237"/>
      <c r="AN33" s="238"/>
      <c r="AO33" s="239"/>
    </row>
    <row r="34" spans="1:41" s="6" customFormat="1" ht="15.9" customHeight="1" x14ac:dyDescent="0.15">
      <c r="A34" s="243">
        <v>10</v>
      </c>
      <c r="B34" s="150"/>
      <c r="C34" s="151"/>
      <c r="D34" s="151"/>
      <c r="E34" s="151"/>
      <c r="F34" s="151"/>
      <c r="G34" s="23"/>
      <c r="H34" s="24"/>
      <c r="I34" s="24"/>
      <c r="J34" s="24"/>
      <c r="K34" s="2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46"/>
      <c r="Y34" s="247"/>
      <c r="Z34" s="248"/>
      <c r="AA34" s="246"/>
      <c r="AB34" s="247"/>
      <c r="AC34" s="248"/>
      <c r="AD34" s="246"/>
      <c r="AE34" s="247"/>
      <c r="AF34" s="247"/>
      <c r="AG34" s="246"/>
      <c r="AH34" s="247"/>
      <c r="AI34" s="248"/>
      <c r="AJ34" s="246"/>
      <c r="AK34" s="247"/>
      <c r="AL34" s="248"/>
      <c r="AM34" s="249"/>
      <c r="AN34" s="249"/>
      <c r="AO34" s="249"/>
    </row>
    <row r="35" spans="1:41" s="6" customFormat="1" ht="15.9" customHeight="1" x14ac:dyDescent="0.15">
      <c r="A35" s="244"/>
      <c r="B35" s="250"/>
      <c r="C35" s="251"/>
      <c r="D35" s="251"/>
      <c r="E35" s="251"/>
      <c r="F35" s="252"/>
      <c r="G35" s="25"/>
      <c r="H35" s="26"/>
      <c r="I35" s="26"/>
      <c r="J35" s="26"/>
      <c r="K35" s="2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40"/>
      <c r="Y35" s="241"/>
      <c r="Z35" s="242"/>
      <c r="AA35" s="240"/>
      <c r="AB35" s="241"/>
      <c r="AC35" s="242"/>
      <c r="AD35" s="240"/>
      <c r="AE35" s="241"/>
      <c r="AF35" s="242"/>
      <c r="AG35" s="240"/>
      <c r="AH35" s="241"/>
      <c r="AI35" s="242"/>
      <c r="AJ35" s="240"/>
      <c r="AK35" s="241"/>
      <c r="AL35" s="242"/>
      <c r="AM35" s="240"/>
      <c r="AN35" s="241"/>
      <c r="AO35" s="242"/>
    </row>
    <row r="36" spans="1:41" s="6" customFormat="1" ht="15.9" customHeight="1" x14ac:dyDescent="0.15">
      <c r="A36" s="245"/>
      <c r="B36" s="153"/>
      <c r="C36" s="154"/>
      <c r="D36" s="154"/>
      <c r="E36" s="154"/>
      <c r="F36" s="155"/>
      <c r="G36" s="29"/>
      <c r="H36" s="30"/>
      <c r="I36" s="30"/>
      <c r="J36" s="30"/>
      <c r="K36" s="3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237"/>
      <c r="Y36" s="238"/>
      <c r="Z36" s="239"/>
      <c r="AA36" s="237"/>
      <c r="AB36" s="238"/>
      <c r="AC36" s="239"/>
      <c r="AD36" s="237"/>
      <c r="AE36" s="238"/>
      <c r="AF36" s="239"/>
      <c r="AG36" s="237"/>
      <c r="AH36" s="238"/>
      <c r="AI36" s="239"/>
      <c r="AJ36" s="237"/>
      <c r="AK36" s="238"/>
      <c r="AL36" s="239"/>
      <c r="AM36" s="237"/>
      <c r="AN36" s="238"/>
      <c r="AO36" s="239"/>
    </row>
    <row r="37" spans="1:41" s="6" customFormat="1" ht="15.9" customHeight="1" x14ac:dyDescent="0.15">
      <c r="A37" s="243">
        <v>11</v>
      </c>
      <c r="B37" s="150"/>
      <c r="C37" s="151"/>
      <c r="D37" s="151"/>
      <c r="E37" s="151"/>
      <c r="F37" s="151"/>
      <c r="G37" s="23"/>
      <c r="H37" s="24"/>
      <c r="I37" s="24"/>
      <c r="J37" s="24"/>
      <c r="K37" s="2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6"/>
      <c r="Y37" s="247"/>
      <c r="Z37" s="248"/>
      <c r="AA37" s="246"/>
      <c r="AB37" s="247"/>
      <c r="AC37" s="248"/>
      <c r="AD37" s="246"/>
      <c r="AE37" s="247"/>
      <c r="AF37" s="247"/>
      <c r="AG37" s="246"/>
      <c r="AH37" s="247"/>
      <c r="AI37" s="248"/>
      <c r="AJ37" s="246"/>
      <c r="AK37" s="247"/>
      <c r="AL37" s="248"/>
      <c r="AM37" s="249"/>
      <c r="AN37" s="249"/>
      <c r="AO37" s="249"/>
    </row>
    <row r="38" spans="1:41" s="6" customFormat="1" ht="15.9" customHeight="1" x14ac:dyDescent="0.15">
      <c r="A38" s="244"/>
      <c r="B38" s="250"/>
      <c r="C38" s="251"/>
      <c r="D38" s="251"/>
      <c r="E38" s="251"/>
      <c r="F38" s="252"/>
      <c r="G38" s="25"/>
      <c r="H38" s="26"/>
      <c r="I38" s="26"/>
      <c r="J38" s="26"/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0"/>
      <c r="Y38" s="241"/>
      <c r="Z38" s="242"/>
      <c r="AA38" s="240"/>
      <c r="AB38" s="241"/>
      <c r="AC38" s="242"/>
      <c r="AD38" s="240"/>
      <c r="AE38" s="241"/>
      <c r="AF38" s="242"/>
      <c r="AG38" s="240"/>
      <c r="AH38" s="241"/>
      <c r="AI38" s="242"/>
      <c r="AJ38" s="240"/>
      <c r="AK38" s="241"/>
      <c r="AL38" s="242"/>
      <c r="AM38" s="240"/>
      <c r="AN38" s="241"/>
      <c r="AO38" s="242"/>
    </row>
    <row r="39" spans="1:41" s="6" customFormat="1" ht="15.9" customHeight="1" x14ac:dyDescent="0.15">
      <c r="A39" s="245"/>
      <c r="B39" s="153"/>
      <c r="C39" s="154"/>
      <c r="D39" s="154"/>
      <c r="E39" s="154"/>
      <c r="F39" s="155"/>
      <c r="G39" s="29"/>
      <c r="H39" s="30"/>
      <c r="I39" s="30"/>
      <c r="J39" s="30"/>
      <c r="K39" s="3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7"/>
      <c r="Y39" s="238"/>
      <c r="Z39" s="239"/>
      <c r="AA39" s="237"/>
      <c r="AB39" s="238"/>
      <c r="AC39" s="239"/>
      <c r="AD39" s="237"/>
      <c r="AE39" s="238"/>
      <c r="AF39" s="239"/>
      <c r="AG39" s="237"/>
      <c r="AH39" s="238"/>
      <c r="AI39" s="239"/>
      <c r="AJ39" s="237"/>
      <c r="AK39" s="238"/>
      <c r="AL39" s="239"/>
      <c r="AM39" s="237"/>
      <c r="AN39" s="238"/>
      <c r="AO39" s="239"/>
    </row>
    <row r="40" spans="1:41" s="6" customFormat="1" ht="15.9" customHeight="1" x14ac:dyDescent="0.15">
      <c r="A40" s="243">
        <v>12</v>
      </c>
      <c r="B40" s="150"/>
      <c r="C40" s="151"/>
      <c r="D40" s="151"/>
      <c r="E40" s="151"/>
      <c r="F40" s="151"/>
      <c r="G40" s="23"/>
      <c r="H40" s="24"/>
      <c r="I40" s="24"/>
      <c r="J40" s="24"/>
      <c r="K40" s="2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6"/>
      <c r="Y40" s="247"/>
      <c r="Z40" s="248"/>
      <c r="AA40" s="246"/>
      <c r="AB40" s="247"/>
      <c r="AC40" s="248"/>
      <c r="AD40" s="246"/>
      <c r="AE40" s="247"/>
      <c r="AF40" s="247"/>
      <c r="AG40" s="246"/>
      <c r="AH40" s="247"/>
      <c r="AI40" s="248"/>
      <c r="AJ40" s="246"/>
      <c r="AK40" s="247"/>
      <c r="AL40" s="248"/>
      <c r="AM40" s="249"/>
      <c r="AN40" s="249"/>
      <c r="AO40" s="249"/>
    </row>
    <row r="41" spans="1:41" s="6" customFormat="1" ht="15.9" customHeight="1" x14ac:dyDescent="0.15">
      <c r="A41" s="244"/>
      <c r="B41" s="250"/>
      <c r="C41" s="251"/>
      <c r="D41" s="251"/>
      <c r="E41" s="251"/>
      <c r="F41" s="252"/>
      <c r="G41" s="25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40"/>
      <c r="Y41" s="241"/>
      <c r="Z41" s="242"/>
      <c r="AA41" s="240"/>
      <c r="AB41" s="241"/>
      <c r="AC41" s="242"/>
      <c r="AD41" s="240"/>
      <c r="AE41" s="241"/>
      <c r="AF41" s="242"/>
      <c r="AG41" s="240"/>
      <c r="AH41" s="241"/>
      <c r="AI41" s="242"/>
      <c r="AJ41" s="240"/>
      <c r="AK41" s="241"/>
      <c r="AL41" s="242"/>
      <c r="AM41" s="240"/>
      <c r="AN41" s="241"/>
      <c r="AO41" s="242"/>
    </row>
    <row r="42" spans="1:41" s="6" customFormat="1" ht="15.9" customHeight="1" x14ac:dyDescent="0.15">
      <c r="A42" s="245"/>
      <c r="B42" s="153"/>
      <c r="C42" s="154"/>
      <c r="D42" s="154"/>
      <c r="E42" s="154"/>
      <c r="F42" s="155"/>
      <c r="G42" s="29"/>
      <c r="H42" s="30"/>
      <c r="I42" s="30"/>
      <c r="J42" s="30"/>
      <c r="K42" s="3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7"/>
      <c r="Y42" s="238"/>
      <c r="Z42" s="239"/>
      <c r="AA42" s="237"/>
      <c r="AB42" s="238"/>
      <c r="AC42" s="239"/>
      <c r="AD42" s="237"/>
      <c r="AE42" s="238"/>
      <c r="AF42" s="239"/>
      <c r="AG42" s="237"/>
      <c r="AH42" s="238"/>
      <c r="AI42" s="239"/>
      <c r="AJ42" s="237"/>
      <c r="AK42" s="238"/>
      <c r="AL42" s="239"/>
      <c r="AM42" s="237"/>
      <c r="AN42" s="238"/>
      <c r="AO42" s="239"/>
    </row>
    <row r="43" spans="1:41" s="6" customFormat="1" ht="15.9" customHeight="1" x14ac:dyDescent="0.15">
      <c r="A43" s="243">
        <v>13</v>
      </c>
      <c r="B43" s="150"/>
      <c r="C43" s="151"/>
      <c r="D43" s="151"/>
      <c r="E43" s="151"/>
      <c r="F43" s="151"/>
      <c r="G43" s="23"/>
      <c r="H43" s="24"/>
      <c r="I43" s="24"/>
      <c r="J43" s="24"/>
      <c r="K43" s="2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6"/>
      <c r="Y43" s="247"/>
      <c r="Z43" s="248"/>
      <c r="AA43" s="246"/>
      <c r="AB43" s="247"/>
      <c r="AC43" s="248"/>
      <c r="AD43" s="246"/>
      <c r="AE43" s="247"/>
      <c r="AF43" s="247"/>
      <c r="AG43" s="246"/>
      <c r="AH43" s="247"/>
      <c r="AI43" s="248"/>
      <c r="AJ43" s="246"/>
      <c r="AK43" s="247"/>
      <c r="AL43" s="248"/>
      <c r="AM43" s="249"/>
      <c r="AN43" s="249"/>
      <c r="AO43" s="249"/>
    </row>
    <row r="44" spans="1:41" s="6" customFormat="1" ht="15.9" customHeight="1" x14ac:dyDescent="0.15">
      <c r="A44" s="244"/>
      <c r="B44" s="250"/>
      <c r="C44" s="251"/>
      <c r="D44" s="251"/>
      <c r="E44" s="251"/>
      <c r="F44" s="252"/>
      <c r="G44" s="25"/>
      <c r="H44" s="26"/>
      <c r="I44" s="26"/>
      <c r="J44" s="26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40"/>
      <c r="Y44" s="241"/>
      <c r="Z44" s="242"/>
      <c r="AA44" s="240"/>
      <c r="AB44" s="241"/>
      <c r="AC44" s="242"/>
      <c r="AD44" s="240"/>
      <c r="AE44" s="241"/>
      <c r="AF44" s="242"/>
      <c r="AG44" s="240"/>
      <c r="AH44" s="241"/>
      <c r="AI44" s="242"/>
      <c r="AJ44" s="240"/>
      <c r="AK44" s="241"/>
      <c r="AL44" s="242"/>
      <c r="AM44" s="240"/>
      <c r="AN44" s="241"/>
      <c r="AO44" s="242"/>
    </row>
    <row r="45" spans="1:41" s="6" customFormat="1" ht="15.9" customHeight="1" x14ac:dyDescent="0.15">
      <c r="A45" s="245"/>
      <c r="B45" s="153"/>
      <c r="C45" s="154"/>
      <c r="D45" s="154"/>
      <c r="E45" s="154"/>
      <c r="F45" s="155"/>
      <c r="G45" s="29"/>
      <c r="H45" s="30"/>
      <c r="I45" s="30"/>
      <c r="J45" s="30"/>
      <c r="K45" s="30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7"/>
      <c r="Y45" s="238"/>
      <c r="Z45" s="239"/>
      <c r="AA45" s="237"/>
      <c r="AB45" s="238"/>
      <c r="AC45" s="239"/>
      <c r="AD45" s="237"/>
      <c r="AE45" s="238"/>
      <c r="AF45" s="239"/>
      <c r="AG45" s="237"/>
      <c r="AH45" s="238"/>
      <c r="AI45" s="239"/>
      <c r="AJ45" s="237"/>
      <c r="AK45" s="238"/>
      <c r="AL45" s="239"/>
      <c r="AM45" s="237"/>
      <c r="AN45" s="238"/>
      <c r="AO45" s="239"/>
    </row>
    <row r="46" spans="1:41" s="6" customFormat="1" ht="15.9" customHeight="1" x14ac:dyDescent="0.15">
      <c r="A46" s="243">
        <v>14</v>
      </c>
      <c r="B46" s="150"/>
      <c r="C46" s="151"/>
      <c r="D46" s="151"/>
      <c r="E46" s="151"/>
      <c r="F46" s="151"/>
      <c r="G46" s="23"/>
      <c r="H46" s="24"/>
      <c r="I46" s="24"/>
      <c r="J46" s="24"/>
      <c r="K46" s="2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6"/>
      <c r="Y46" s="247"/>
      <c r="Z46" s="248"/>
      <c r="AA46" s="246"/>
      <c r="AB46" s="247"/>
      <c r="AC46" s="248"/>
      <c r="AD46" s="246"/>
      <c r="AE46" s="247"/>
      <c r="AF46" s="247"/>
      <c r="AG46" s="246"/>
      <c r="AH46" s="247"/>
      <c r="AI46" s="248"/>
      <c r="AJ46" s="246"/>
      <c r="AK46" s="247"/>
      <c r="AL46" s="248"/>
      <c r="AM46" s="249"/>
      <c r="AN46" s="249"/>
      <c r="AO46" s="249"/>
    </row>
    <row r="47" spans="1:41" s="6" customFormat="1" ht="15.9" customHeight="1" x14ac:dyDescent="0.15">
      <c r="A47" s="244"/>
      <c r="B47" s="250"/>
      <c r="C47" s="251"/>
      <c r="D47" s="251"/>
      <c r="E47" s="251"/>
      <c r="F47" s="252"/>
      <c r="G47" s="25"/>
      <c r="H47" s="26"/>
      <c r="I47" s="26"/>
      <c r="J47" s="26"/>
      <c r="K47" s="2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40"/>
      <c r="Y47" s="241"/>
      <c r="Z47" s="242"/>
      <c r="AA47" s="240"/>
      <c r="AB47" s="241"/>
      <c r="AC47" s="242"/>
      <c r="AD47" s="240"/>
      <c r="AE47" s="241"/>
      <c r="AF47" s="242"/>
      <c r="AG47" s="240"/>
      <c r="AH47" s="241"/>
      <c r="AI47" s="242"/>
      <c r="AJ47" s="240"/>
      <c r="AK47" s="241"/>
      <c r="AL47" s="242"/>
      <c r="AM47" s="240"/>
      <c r="AN47" s="241"/>
      <c r="AO47" s="242"/>
    </row>
    <row r="48" spans="1:41" s="6" customFormat="1" ht="15.9" customHeight="1" x14ac:dyDescent="0.15">
      <c r="A48" s="245"/>
      <c r="B48" s="153"/>
      <c r="C48" s="154"/>
      <c r="D48" s="154"/>
      <c r="E48" s="154"/>
      <c r="F48" s="155"/>
      <c r="G48" s="29"/>
      <c r="H48" s="30"/>
      <c r="I48" s="30"/>
      <c r="J48" s="30"/>
      <c r="K48" s="30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7"/>
      <c r="Y48" s="238"/>
      <c r="Z48" s="239"/>
      <c r="AA48" s="237"/>
      <c r="AB48" s="238"/>
      <c r="AC48" s="239"/>
      <c r="AD48" s="237"/>
      <c r="AE48" s="238"/>
      <c r="AF48" s="239"/>
      <c r="AG48" s="237"/>
      <c r="AH48" s="238"/>
      <c r="AI48" s="239"/>
      <c r="AJ48" s="237"/>
      <c r="AK48" s="238"/>
      <c r="AL48" s="239"/>
      <c r="AM48" s="237"/>
      <c r="AN48" s="238"/>
      <c r="AO48" s="239"/>
    </row>
    <row r="49" spans="1:51" s="6" customFormat="1" ht="15.9" customHeight="1" x14ac:dyDescent="0.15">
      <c r="A49" s="243">
        <v>15</v>
      </c>
      <c r="B49" s="150"/>
      <c r="C49" s="151"/>
      <c r="D49" s="151"/>
      <c r="E49" s="151"/>
      <c r="F49" s="151"/>
      <c r="G49" s="23"/>
      <c r="H49" s="24"/>
      <c r="I49" s="24"/>
      <c r="J49" s="24"/>
      <c r="K49" s="2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6"/>
      <c r="Y49" s="247"/>
      <c r="Z49" s="248"/>
      <c r="AA49" s="246"/>
      <c r="AB49" s="247"/>
      <c r="AC49" s="248"/>
      <c r="AD49" s="246"/>
      <c r="AE49" s="247"/>
      <c r="AF49" s="247"/>
      <c r="AG49" s="246"/>
      <c r="AH49" s="247"/>
      <c r="AI49" s="248"/>
      <c r="AJ49" s="246"/>
      <c r="AK49" s="247"/>
      <c r="AL49" s="248"/>
      <c r="AM49" s="249"/>
      <c r="AN49" s="249"/>
      <c r="AO49" s="249"/>
    </row>
    <row r="50" spans="1:51" s="6" customFormat="1" ht="15.9" customHeight="1" x14ac:dyDescent="0.15">
      <c r="A50" s="244"/>
      <c r="B50" s="250"/>
      <c r="C50" s="251"/>
      <c r="D50" s="251"/>
      <c r="E50" s="251"/>
      <c r="F50" s="252"/>
      <c r="G50" s="25"/>
      <c r="H50" s="26"/>
      <c r="I50" s="26"/>
      <c r="J50" s="26"/>
      <c r="K50" s="26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40"/>
      <c r="Y50" s="241"/>
      <c r="Z50" s="242"/>
      <c r="AA50" s="240"/>
      <c r="AB50" s="241"/>
      <c r="AC50" s="242"/>
      <c r="AD50" s="240"/>
      <c r="AE50" s="241"/>
      <c r="AF50" s="242"/>
      <c r="AG50" s="240"/>
      <c r="AH50" s="241"/>
      <c r="AI50" s="242"/>
      <c r="AJ50" s="240"/>
      <c r="AK50" s="241"/>
      <c r="AL50" s="242"/>
      <c r="AM50" s="240"/>
      <c r="AN50" s="241"/>
      <c r="AO50" s="242"/>
    </row>
    <row r="51" spans="1:51" s="6" customFormat="1" ht="15.9" customHeight="1" x14ac:dyDescent="0.15">
      <c r="A51" s="245"/>
      <c r="B51" s="153"/>
      <c r="C51" s="154"/>
      <c r="D51" s="154"/>
      <c r="E51" s="154"/>
      <c r="F51" s="155"/>
      <c r="G51" s="29"/>
      <c r="H51" s="30"/>
      <c r="I51" s="30"/>
      <c r="J51" s="30"/>
      <c r="K51" s="3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7"/>
      <c r="Y51" s="238"/>
      <c r="Z51" s="239"/>
      <c r="AA51" s="237"/>
      <c r="AB51" s="238"/>
      <c r="AC51" s="239"/>
      <c r="AD51" s="237"/>
      <c r="AE51" s="238"/>
      <c r="AF51" s="239"/>
      <c r="AG51" s="237"/>
      <c r="AH51" s="238"/>
      <c r="AI51" s="239"/>
      <c r="AJ51" s="237"/>
      <c r="AK51" s="238"/>
      <c r="AL51" s="239"/>
      <c r="AM51" s="237"/>
      <c r="AN51" s="238"/>
      <c r="AO51" s="239"/>
    </row>
    <row r="52" spans="1:51" s="6" customFormat="1" ht="15.9" customHeight="1" x14ac:dyDescent="0.15">
      <c r="A52" s="243">
        <v>16</v>
      </c>
      <c r="B52" s="150"/>
      <c r="C52" s="151"/>
      <c r="D52" s="151"/>
      <c r="E52" s="151"/>
      <c r="F52" s="151"/>
      <c r="G52" s="23"/>
      <c r="H52" s="24"/>
      <c r="I52" s="24"/>
      <c r="J52" s="24"/>
      <c r="K52" s="24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6"/>
      <c r="Y52" s="247"/>
      <c r="Z52" s="248"/>
      <c r="AA52" s="246"/>
      <c r="AB52" s="247"/>
      <c r="AC52" s="248"/>
      <c r="AD52" s="246"/>
      <c r="AE52" s="247"/>
      <c r="AF52" s="247"/>
      <c r="AG52" s="246"/>
      <c r="AH52" s="247"/>
      <c r="AI52" s="248"/>
      <c r="AJ52" s="246"/>
      <c r="AK52" s="247"/>
      <c r="AL52" s="248"/>
      <c r="AM52" s="249"/>
      <c r="AN52" s="249"/>
      <c r="AO52" s="249"/>
    </row>
    <row r="53" spans="1:51" s="6" customFormat="1" ht="15.9" customHeight="1" x14ac:dyDescent="0.15">
      <c r="A53" s="244"/>
      <c r="B53" s="250"/>
      <c r="C53" s="251"/>
      <c r="D53" s="251"/>
      <c r="E53" s="251"/>
      <c r="F53" s="252"/>
      <c r="G53" s="25"/>
      <c r="H53" s="26"/>
      <c r="I53" s="26"/>
      <c r="J53" s="26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0"/>
      <c r="Y53" s="241"/>
      <c r="Z53" s="242"/>
      <c r="AA53" s="240"/>
      <c r="AB53" s="241"/>
      <c r="AC53" s="242"/>
      <c r="AD53" s="240"/>
      <c r="AE53" s="241"/>
      <c r="AF53" s="242"/>
      <c r="AG53" s="240"/>
      <c r="AH53" s="241"/>
      <c r="AI53" s="242"/>
      <c r="AJ53" s="240"/>
      <c r="AK53" s="241"/>
      <c r="AL53" s="242"/>
      <c r="AM53" s="240"/>
      <c r="AN53" s="241"/>
      <c r="AO53" s="242"/>
    </row>
    <row r="54" spans="1:51" s="6" customFormat="1" ht="15.9" customHeight="1" x14ac:dyDescent="0.15">
      <c r="A54" s="245"/>
      <c r="B54" s="153"/>
      <c r="C54" s="154"/>
      <c r="D54" s="154"/>
      <c r="E54" s="154"/>
      <c r="F54" s="155"/>
      <c r="G54" s="29"/>
      <c r="H54" s="30"/>
      <c r="I54" s="30"/>
      <c r="J54" s="30"/>
      <c r="K54" s="3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7"/>
      <c r="Y54" s="238"/>
      <c r="Z54" s="239"/>
      <c r="AA54" s="237"/>
      <c r="AB54" s="238"/>
      <c r="AC54" s="239"/>
      <c r="AD54" s="237"/>
      <c r="AE54" s="238"/>
      <c r="AF54" s="239"/>
      <c r="AG54" s="237"/>
      <c r="AH54" s="238"/>
      <c r="AI54" s="239"/>
      <c r="AJ54" s="237"/>
      <c r="AK54" s="238"/>
      <c r="AL54" s="239"/>
      <c r="AM54" s="237"/>
      <c r="AN54" s="238"/>
      <c r="AO54" s="239"/>
    </row>
    <row r="55" spans="1:51" s="6" customFormat="1" ht="15.9" customHeight="1" x14ac:dyDescent="0.15">
      <c r="A55" s="243">
        <v>17</v>
      </c>
      <c r="B55" s="150"/>
      <c r="C55" s="151"/>
      <c r="D55" s="151"/>
      <c r="E55" s="151"/>
      <c r="F55" s="151"/>
      <c r="G55" s="23"/>
      <c r="H55" s="24"/>
      <c r="I55" s="24"/>
      <c r="J55" s="24"/>
      <c r="K55" s="24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246"/>
      <c r="Y55" s="247"/>
      <c r="Z55" s="248"/>
      <c r="AA55" s="246"/>
      <c r="AB55" s="247"/>
      <c r="AC55" s="248"/>
      <c r="AD55" s="246"/>
      <c r="AE55" s="247"/>
      <c r="AF55" s="247"/>
      <c r="AG55" s="246"/>
      <c r="AH55" s="247"/>
      <c r="AI55" s="248"/>
      <c r="AJ55" s="246"/>
      <c r="AK55" s="247"/>
      <c r="AL55" s="248"/>
      <c r="AM55" s="249"/>
      <c r="AN55" s="249"/>
      <c r="AO55" s="249"/>
    </row>
    <row r="56" spans="1:51" s="6" customFormat="1" ht="15.9" customHeight="1" x14ac:dyDescent="0.15">
      <c r="A56" s="244"/>
      <c r="B56" s="250"/>
      <c r="C56" s="251"/>
      <c r="D56" s="251"/>
      <c r="E56" s="251"/>
      <c r="F56" s="252"/>
      <c r="G56" s="25"/>
      <c r="H56" s="26"/>
      <c r="I56" s="26"/>
      <c r="J56" s="26"/>
      <c r="K56" s="2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40"/>
      <c r="Y56" s="241"/>
      <c r="Z56" s="242"/>
      <c r="AA56" s="240"/>
      <c r="AB56" s="241"/>
      <c r="AC56" s="242"/>
      <c r="AD56" s="240"/>
      <c r="AE56" s="241"/>
      <c r="AF56" s="242"/>
      <c r="AG56" s="240"/>
      <c r="AH56" s="241"/>
      <c r="AI56" s="242"/>
      <c r="AJ56" s="240"/>
      <c r="AK56" s="241"/>
      <c r="AL56" s="242"/>
      <c r="AM56" s="240"/>
      <c r="AN56" s="241"/>
      <c r="AO56" s="242"/>
    </row>
    <row r="57" spans="1:51" s="6" customFormat="1" ht="15.9" customHeight="1" x14ac:dyDescent="0.15">
      <c r="A57" s="245"/>
      <c r="B57" s="153"/>
      <c r="C57" s="154"/>
      <c r="D57" s="154"/>
      <c r="E57" s="154"/>
      <c r="F57" s="155"/>
      <c r="G57" s="29"/>
      <c r="H57" s="30"/>
      <c r="I57" s="30"/>
      <c r="J57" s="30"/>
      <c r="K57" s="3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237"/>
      <c r="Y57" s="238"/>
      <c r="Z57" s="239"/>
      <c r="AA57" s="237"/>
      <c r="AB57" s="238"/>
      <c r="AC57" s="239"/>
      <c r="AD57" s="237"/>
      <c r="AE57" s="238"/>
      <c r="AF57" s="239"/>
      <c r="AG57" s="237"/>
      <c r="AH57" s="238"/>
      <c r="AI57" s="239"/>
      <c r="AJ57" s="237"/>
      <c r="AK57" s="238"/>
      <c r="AL57" s="239"/>
      <c r="AM57" s="237"/>
      <c r="AN57" s="238"/>
      <c r="AO57" s="239"/>
    </row>
    <row r="58" spans="1:51" s="6" customFormat="1" ht="13.5" customHeight="1" x14ac:dyDescent="0.2">
      <c r="A58" s="124" t="s">
        <v>54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6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28">
        <f>SUM(X7:X57)</f>
        <v>3170</v>
      </c>
      <c r="Y58" s="229"/>
      <c r="Z58" s="230"/>
      <c r="AA58" s="275">
        <f>SUM(AC7:AC57)</f>
        <v>0</v>
      </c>
      <c r="AB58" s="276"/>
      <c r="AC58" s="277"/>
      <c r="AD58" s="275">
        <f>SUM(AF7:AF57)</f>
        <v>0</v>
      </c>
      <c r="AE58" s="276"/>
      <c r="AF58" s="277"/>
      <c r="AG58" s="228">
        <f>SUM(AG7:AG57)</f>
        <v>10000</v>
      </c>
      <c r="AH58" s="229"/>
      <c r="AI58" s="230"/>
      <c r="AJ58" s="231">
        <f>SUM(AJ7:AJ57)</f>
        <v>2000</v>
      </c>
      <c r="AK58" s="232"/>
      <c r="AL58" s="233"/>
      <c r="AM58" s="231">
        <f>SUM(AM7:AM57)</f>
        <v>15000</v>
      </c>
      <c r="AN58" s="232"/>
      <c r="AO58" s="233"/>
    </row>
    <row r="59" spans="1:51" s="6" customFormat="1" ht="19.5" customHeight="1" x14ac:dyDescent="0.2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9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28">
        <f>X58+AA58+AD58+AG58</f>
        <v>13170</v>
      </c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30"/>
      <c r="AJ59" s="234"/>
      <c r="AK59" s="235"/>
      <c r="AL59" s="236"/>
      <c r="AM59" s="234"/>
      <c r="AN59" s="235"/>
      <c r="AO59" s="236"/>
    </row>
    <row r="60" spans="1:51" s="6" customFormat="1" ht="19.5" customHeight="1" x14ac:dyDescent="0.2">
      <c r="A60" s="131" t="s">
        <v>53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3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270">
        <f>X59+AJ58+AM58</f>
        <v>30170</v>
      </c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2"/>
    </row>
    <row r="61" spans="1:51" s="6" customFormat="1" ht="18.75" customHeight="1" x14ac:dyDescent="0.2">
      <c r="A61" s="1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151"/>
      <c r="Y61" s="151"/>
      <c r="Z61" s="151"/>
      <c r="AA61" s="151"/>
      <c r="AB61" s="151"/>
      <c r="AC61" s="151"/>
      <c r="AD61" s="151"/>
      <c r="AE61" s="273"/>
      <c r="AF61" s="273"/>
      <c r="AG61" s="273"/>
      <c r="AH61" s="273"/>
      <c r="AI61" s="273"/>
      <c r="AJ61" s="273"/>
      <c r="AK61" s="273"/>
      <c r="AL61" s="273"/>
      <c r="AM61" s="205"/>
      <c r="AN61" s="205"/>
      <c r="AO61" s="205"/>
      <c r="AP61" s="205"/>
    </row>
    <row r="62" spans="1:51" s="6" customFormat="1" ht="18.75" customHeight="1" x14ac:dyDescent="0.2">
      <c r="A62" s="1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05"/>
      <c r="AN62" s="205"/>
      <c r="AO62" s="205"/>
      <c r="AP62" s="205"/>
    </row>
    <row r="63" spans="1:51" ht="21.75" customHeight="1" x14ac:dyDescent="0.2">
      <c r="A63" s="294" t="s">
        <v>121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51"/>
      <c r="W63" s="10" t="s">
        <v>112</v>
      </c>
      <c r="X63" s="51"/>
      <c r="Y63" s="51"/>
      <c r="Z63" s="51"/>
      <c r="AA63" s="51"/>
      <c r="AB63" s="51"/>
      <c r="AC63" s="51"/>
      <c r="AD63" s="51"/>
      <c r="AE63" s="51"/>
      <c r="AF63" s="296" t="s">
        <v>120</v>
      </c>
      <c r="AG63" s="10"/>
      <c r="AH63" s="10"/>
      <c r="AI63" s="10"/>
      <c r="AJ63" s="10"/>
      <c r="AK63" s="297"/>
      <c r="AL63" s="297"/>
      <c r="AM63" s="297"/>
      <c r="AN63" s="297"/>
      <c r="AO63" s="297"/>
      <c r="AP63" s="1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5" customHeight="1" x14ac:dyDescent="0.2">
      <c r="A64" s="1"/>
      <c r="B64" s="18" t="s">
        <v>111</v>
      </c>
      <c r="C64" s="1"/>
      <c r="D64" s="1"/>
      <c r="E64" s="17"/>
      <c r="F64" s="1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154" t="s">
        <v>0</v>
      </c>
      <c r="AH64" s="154"/>
      <c r="AI64" s="154"/>
      <c r="AJ64" s="154" t="s">
        <v>71</v>
      </c>
      <c r="AK64" s="154"/>
      <c r="AL64" s="154"/>
      <c r="AM64" s="154"/>
      <c r="AN64" s="154"/>
      <c r="AO64" s="154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49" s="6" customFormat="1" ht="18" customHeight="1" x14ac:dyDescent="0.55000000000000004">
      <c r="A65" s="8"/>
      <c r="B65" s="90"/>
      <c r="C65" s="90"/>
      <c r="D65" s="90"/>
      <c r="E65" s="9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16" t="s">
        <v>113</v>
      </c>
      <c r="AH65" s="116"/>
      <c r="AI65" s="116"/>
      <c r="AJ65" s="116"/>
      <c r="AK65" s="116"/>
      <c r="AL65" s="116"/>
      <c r="AM65" s="116"/>
      <c r="AN65" s="116"/>
      <c r="AO65" s="116"/>
      <c r="AP65" s="10"/>
      <c r="AQ65" s="53"/>
      <c r="AR65" s="53"/>
      <c r="AS65" s="53"/>
      <c r="AT65" s="53"/>
      <c r="AU65" s="53"/>
      <c r="AV65" s="53"/>
      <c r="AW65" s="53"/>
    </row>
    <row r="66" spans="1:49" s="6" customFormat="1" ht="3.75" customHeight="1" x14ac:dyDescent="0.2">
      <c r="A66" s="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9" s="6" customFormat="1" ht="18.75" customHeight="1" x14ac:dyDescent="0.2">
      <c r="A67" s="54" t="s">
        <v>2</v>
      </c>
      <c r="B67" s="167" t="s">
        <v>9</v>
      </c>
      <c r="C67" s="57"/>
      <c r="D67" s="57"/>
      <c r="E67" s="57"/>
      <c r="F67" s="58"/>
      <c r="G67" s="62" t="s">
        <v>10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68" t="s">
        <v>8</v>
      </c>
      <c r="Y67" s="69"/>
      <c r="Z67" s="69"/>
      <c r="AA67" s="69"/>
      <c r="AB67" s="69"/>
      <c r="AC67" s="69"/>
      <c r="AD67" s="69"/>
      <c r="AE67" s="69"/>
      <c r="AF67" s="70"/>
      <c r="AG67" s="71" t="s">
        <v>19</v>
      </c>
      <c r="AH67" s="72"/>
      <c r="AI67" s="73"/>
      <c r="AJ67" s="71" t="s">
        <v>11</v>
      </c>
      <c r="AK67" s="72"/>
      <c r="AL67" s="73"/>
      <c r="AM67" s="79" t="s">
        <v>13</v>
      </c>
      <c r="AN67" s="80"/>
      <c r="AO67" s="81"/>
    </row>
    <row r="68" spans="1:49" s="6" customFormat="1" ht="21" customHeight="1" x14ac:dyDescent="0.2">
      <c r="A68" s="55"/>
      <c r="B68" s="59"/>
      <c r="C68" s="60"/>
      <c r="D68" s="60"/>
      <c r="E68" s="60"/>
      <c r="F68" s="61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7"/>
      <c r="X68" s="85" t="s">
        <v>15</v>
      </c>
      <c r="Y68" s="86"/>
      <c r="Z68" s="87"/>
      <c r="AA68" s="85" t="s">
        <v>14</v>
      </c>
      <c r="AB68" s="86"/>
      <c r="AC68" s="87"/>
      <c r="AD68" s="86" t="s">
        <v>16</v>
      </c>
      <c r="AE68" s="88"/>
      <c r="AF68" s="89"/>
      <c r="AG68" s="74"/>
      <c r="AH68" s="75"/>
      <c r="AI68" s="76"/>
      <c r="AJ68" s="74"/>
      <c r="AK68" s="75"/>
      <c r="AL68" s="76"/>
      <c r="AM68" s="82"/>
      <c r="AN68" s="83"/>
      <c r="AO68" s="84"/>
    </row>
    <row r="69" spans="1:49" s="6" customFormat="1" ht="15.9" customHeight="1" x14ac:dyDescent="0.15">
      <c r="A69" s="243">
        <v>18</v>
      </c>
      <c r="B69" s="259" t="s">
        <v>85</v>
      </c>
      <c r="C69" s="260"/>
      <c r="D69" s="260"/>
      <c r="E69" s="260"/>
      <c r="F69" s="260"/>
      <c r="G69" s="32" t="s">
        <v>77</v>
      </c>
      <c r="H69" s="33"/>
      <c r="I69" s="33" t="s">
        <v>97</v>
      </c>
      <c r="J69" s="33" t="s">
        <v>79</v>
      </c>
      <c r="K69" s="33"/>
      <c r="L69" s="45" t="s">
        <v>97</v>
      </c>
      <c r="M69" s="45" t="s">
        <v>87</v>
      </c>
      <c r="N69" s="45"/>
      <c r="O69" s="45">
        <v>450</v>
      </c>
      <c r="P69" s="45"/>
      <c r="Q69" s="45"/>
      <c r="R69" s="45"/>
      <c r="S69" s="45"/>
      <c r="T69" s="45"/>
      <c r="U69" s="45"/>
      <c r="V69" s="45"/>
      <c r="W69" s="45"/>
      <c r="X69" s="261">
        <f>SUM(G69:W69)</f>
        <v>450</v>
      </c>
      <c r="Y69" s="262"/>
      <c r="Z69" s="263"/>
      <c r="AA69" s="246"/>
      <c r="AB69" s="247"/>
      <c r="AC69" s="248"/>
      <c r="AD69" s="246"/>
      <c r="AE69" s="247"/>
      <c r="AF69" s="247"/>
      <c r="AG69" s="246"/>
      <c r="AH69" s="247"/>
      <c r="AI69" s="248"/>
      <c r="AJ69" s="246"/>
      <c r="AK69" s="247"/>
      <c r="AL69" s="248"/>
      <c r="AM69" s="249"/>
      <c r="AN69" s="249"/>
      <c r="AO69" s="249"/>
    </row>
    <row r="70" spans="1:49" s="6" customFormat="1" ht="15.9" customHeight="1" x14ac:dyDescent="0.15">
      <c r="A70" s="244"/>
      <c r="B70" s="253" t="s">
        <v>88</v>
      </c>
      <c r="C70" s="254"/>
      <c r="D70" s="254"/>
      <c r="E70" s="254"/>
      <c r="F70" s="255"/>
      <c r="G70" s="34" t="s">
        <v>87</v>
      </c>
      <c r="H70" s="35"/>
      <c r="I70" s="35" t="s">
        <v>99</v>
      </c>
      <c r="J70" s="35" t="s">
        <v>89</v>
      </c>
      <c r="K70" s="35"/>
      <c r="L70" s="47">
        <v>160</v>
      </c>
      <c r="M70" s="47" t="s">
        <v>86</v>
      </c>
      <c r="N70" s="36" t="s">
        <v>90</v>
      </c>
      <c r="O70" s="47"/>
      <c r="P70" s="47">
        <v>170</v>
      </c>
      <c r="Q70" s="47"/>
      <c r="R70" s="47"/>
      <c r="S70" s="47"/>
      <c r="T70" s="47"/>
      <c r="U70" s="47"/>
      <c r="V70" s="47"/>
      <c r="W70" s="47"/>
      <c r="X70" s="256">
        <f>SUM(G70:W70)</f>
        <v>330</v>
      </c>
      <c r="Y70" s="257"/>
      <c r="Z70" s="258"/>
      <c r="AA70" s="240"/>
      <c r="AB70" s="241"/>
      <c r="AC70" s="242"/>
      <c r="AD70" s="240"/>
      <c r="AE70" s="241"/>
      <c r="AF70" s="242"/>
      <c r="AG70" s="240"/>
      <c r="AH70" s="241"/>
      <c r="AI70" s="242"/>
      <c r="AJ70" s="240"/>
      <c r="AK70" s="241"/>
      <c r="AL70" s="242"/>
      <c r="AM70" s="240"/>
      <c r="AN70" s="241"/>
      <c r="AO70" s="242"/>
    </row>
    <row r="71" spans="1:49" s="6" customFormat="1" ht="15.9" customHeight="1" x14ac:dyDescent="0.15">
      <c r="A71" s="245"/>
      <c r="B71" s="264" t="s">
        <v>91</v>
      </c>
      <c r="C71" s="265"/>
      <c r="D71" s="265"/>
      <c r="E71" s="265"/>
      <c r="F71" s="266"/>
      <c r="G71" s="37" t="s">
        <v>90</v>
      </c>
      <c r="H71" s="38"/>
      <c r="I71" s="38" t="s">
        <v>99</v>
      </c>
      <c r="J71" s="38" t="s">
        <v>92</v>
      </c>
      <c r="K71" s="38"/>
      <c r="L71" s="46"/>
      <c r="M71" s="46" t="s">
        <v>86</v>
      </c>
      <c r="N71" s="46" t="s">
        <v>80</v>
      </c>
      <c r="O71" s="46"/>
      <c r="P71" s="46">
        <v>200</v>
      </c>
      <c r="Q71" s="46" t="s">
        <v>100</v>
      </c>
      <c r="R71" s="39" t="s">
        <v>79</v>
      </c>
      <c r="S71" s="46"/>
      <c r="T71" s="46" t="s">
        <v>86</v>
      </c>
      <c r="U71" s="46" t="s">
        <v>77</v>
      </c>
      <c r="V71" s="46">
        <v>450</v>
      </c>
      <c r="W71" s="46"/>
      <c r="X71" s="267">
        <f>SUM(G71:W71)</f>
        <v>650</v>
      </c>
      <c r="Y71" s="268"/>
      <c r="Z71" s="269"/>
      <c r="AA71" s="237"/>
      <c r="AB71" s="238"/>
      <c r="AC71" s="239"/>
      <c r="AD71" s="237"/>
      <c r="AE71" s="238"/>
      <c r="AF71" s="239"/>
      <c r="AG71" s="237"/>
      <c r="AH71" s="238"/>
      <c r="AI71" s="239"/>
      <c r="AJ71" s="237"/>
      <c r="AK71" s="238"/>
      <c r="AL71" s="239"/>
      <c r="AM71" s="237"/>
      <c r="AN71" s="238"/>
      <c r="AO71" s="239"/>
    </row>
    <row r="72" spans="1:49" s="6" customFormat="1" ht="15.9" customHeight="1" x14ac:dyDescent="0.15">
      <c r="A72" s="243">
        <v>19</v>
      </c>
      <c r="B72" s="150"/>
      <c r="C72" s="151"/>
      <c r="D72" s="151"/>
      <c r="E72" s="151"/>
      <c r="F72" s="151"/>
      <c r="G72" s="23"/>
      <c r="H72" s="24"/>
      <c r="I72" s="24"/>
      <c r="J72" s="24"/>
      <c r="K72" s="24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246"/>
      <c r="Y72" s="247"/>
      <c r="Z72" s="248"/>
      <c r="AA72" s="246"/>
      <c r="AB72" s="247"/>
      <c r="AC72" s="248"/>
      <c r="AD72" s="246"/>
      <c r="AE72" s="247"/>
      <c r="AF72" s="247"/>
      <c r="AG72" s="246"/>
      <c r="AH72" s="247"/>
      <c r="AI72" s="248"/>
      <c r="AJ72" s="246"/>
      <c r="AK72" s="247"/>
      <c r="AL72" s="248"/>
      <c r="AM72" s="249"/>
      <c r="AN72" s="249"/>
      <c r="AO72" s="249"/>
    </row>
    <row r="73" spans="1:49" s="6" customFormat="1" ht="15.9" customHeight="1" x14ac:dyDescent="0.15">
      <c r="A73" s="244"/>
      <c r="B73" s="250"/>
      <c r="C73" s="251"/>
      <c r="D73" s="251"/>
      <c r="E73" s="251"/>
      <c r="F73" s="252"/>
      <c r="G73" s="25"/>
      <c r="H73" s="26"/>
      <c r="I73" s="26"/>
      <c r="J73" s="26"/>
      <c r="K73" s="26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40"/>
      <c r="Y73" s="241"/>
      <c r="Z73" s="242"/>
      <c r="AA73" s="240"/>
      <c r="AB73" s="241"/>
      <c r="AC73" s="242"/>
      <c r="AD73" s="240"/>
      <c r="AE73" s="241"/>
      <c r="AF73" s="242"/>
      <c r="AG73" s="240"/>
      <c r="AH73" s="241"/>
      <c r="AI73" s="242"/>
      <c r="AJ73" s="240"/>
      <c r="AK73" s="241"/>
      <c r="AL73" s="242"/>
      <c r="AM73" s="240"/>
      <c r="AN73" s="241"/>
      <c r="AO73" s="242"/>
    </row>
    <row r="74" spans="1:49" s="6" customFormat="1" ht="15.9" customHeight="1" x14ac:dyDescent="0.15">
      <c r="A74" s="245"/>
      <c r="B74" s="153"/>
      <c r="C74" s="154"/>
      <c r="D74" s="154"/>
      <c r="E74" s="154"/>
      <c r="F74" s="155"/>
      <c r="G74" s="29"/>
      <c r="H74" s="30"/>
      <c r="I74" s="30"/>
      <c r="J74" s="30"/>
      <c r="K74" s="3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237"/>
      <c r="Y74" s="238"/>
      <c r="Z74" s="239"/>
      <c r="AA74" s="237"/>
      <c r="AB74" s="238"/>
      <c r="AC74" s="239"/>
      <c r="AD74" s="237"/>
      <c r="AE74" s="238"/>
      <c r="AF74" s="239"/>
      <c r="AG74" s="237"/>
      <c r="AH74" s="238"/>
      <c r="AI74" s="239"/>
      <c r="AJ74" s="237"/>
      <c r="AK74" s="238"/>
      <c r="AL74" s="239"/>
      <c r="AM74" s="237"/>
      <c r="AN74" s="238"/>
      <c r="AO74" s="239"/>
    </row>
    <row r="75" spans="1:49" s="6" customFormat="1" ht="15.9" customHeight="1" x14ac:dyDescent="0.15">
      <c r="A75" s="243">
        <v>20</v>
      </c>
      <c r="B75" s="150"/>
      <c r="C75" s="151"/>
      <c r="D75" s="151"/>
      <c r="E75" s="151"/>
      <c r="F75" s="151"/>
      <c r="G75" s="23"/>
      <c r="H75" s="24"/>
      <c r="I75" s="24"/>
      <c r="J75" s="24"/>
      <c r="K75" s="24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246"/>
      <c r="Y75" s="247"/>
      <c r="Z75" s="248"/>
      <c r="AA75" s="246"/>
      <c r="AB75" s="247"/>
      <c r="AC75" s="248"/>
      <c r="AD75" s="246"/>
      <c r="AE75" s="247"/>
      <c r="AF75" s="247"/>
      <c r="AG75" s="246"/>
      <c r="AH75" s="247"/>
      <c r="AI75" s="248"/>
      <c r="AJ75" s="246"/>
      <c r="AK75" s="247"/>
      <c r="AL75" s="248"/>
      <c r="AM75" s="249"/>
      <c r="AN75" s="249"/>
      <c r="AO75" s="249"/>
    </row>
    <row r="76" spans="1:49" s="6" customFormat="1" ht="15.9" customHeight="1" x14ac:dyDescent="0.15">
      <c r="A76" s="244"/>
      <c r="B76" s="250"/>
      <c r="C76" s="251"/>
      <c r="D76" s="251"/>
      <c r="E76" s="251"/>
      <c r="F76" s="252"/>
      <c r="G76" s="25"/>
      <c r="H76" s="26"/>
      <c r="I76" s="26"/>
      <c r="J76" s="26"/>
      <c r="K76" s="2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40"/>
      <c r="Y76" s="241"/>
      <c r="Z76" s="242"/>
      <c r="AA76" s="240"/>
      <c r="AB76" s="241"/>
      <c r="AC76" s="242"/>
      <c r="AD76" s="240"/>
      <c r="AE76" s="241"/>
      <c r="AF76" s="242"/>
      <c r="AG76" s="240"/>
      <c r="AH76" s="241"/>
      <c r="AI76" s="242"/>
      <c r="AJ76" s="240"/>
      <c r="AK76" s="241"/>
      <c r="AL76" s="242"/>
      <c r="AM76" s="240"/>
      <c r="AN76" s="241"/>
      <c r="AO76" s="242"/>
    </row>
    <row r="77" spans="1:49" s="6" customFormat="1" ht="15.9" customHeight="1" x14ac:dyDescent="0.15">
      <c r="A77" s="245"/>
      <c r="B77" s="153"/>
      <c r="C77" s="154"/>
      <c r="D77" s="154"/>
      <c r="E77" s="154"/>
      <c r="F77" s="155"/>
      <c r="G77" s="29"/>
      <c r="H77" s="30"/>
      <c r="I77" s="30"/>
      <c r="J77" s="30"/>
      <c r="K77" s="30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237"/>
      <c r="Y77" s="238"/>
      <c r="Z77" s="239"/>
      <c r="AA77" s="237"/>
      <c r="AB77" s="238"/>
      <c r="AC77" s="239"/>
      <c r="AD77" s="237"/>
      <c r="AE77" s="238"/>
      <c r="AF77" s="239"/>
      <c r="AG77" s="237"/>
      <c r="AH77" s="238"/>
      <c r="AI77" s="239"/>
      <c r="AJ77" s="237"/>
      <c r="AK77" s="238"/>
      <c r="AL77" s="239"/>
      <c r="AM77" s="237"/>
      <c r="AN77" s="238"/>
      <c r="AO77" s="239"/>
    </row>
    <row r="78" spans="1:49" s="6" customFormat="1" ht="15.9" customHeight="1" x14ac:dyDescent="0.15">
      <c r="A78" s="243">
        <v>21</v>
      </c>
      <c r="B78" s="150"/>
      <c r="C78" s="151"/>
      <c r="D78" s="151"/>
      <c r="E78" s="151"/>
      <c r="F78" s="151"/>
      <c r="G78" s="23"/>
      <c r="H78" s="24"/>
      <c r="I78" s="24"/>
      <c r="J78" s="24"/>
      <c r="K78" s="24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246"/>
      <c r="Y78" s="247"/>
      <c r="Z78" s="248"/>
      <c r="AA78" s="246"/>
      <c r="AB78" s="247"/>
      <c r="AC78" s="248"/>
      <c r="AD78" s="246"/>
      <c r="AE78" s="247"/>
      <c r="AF78" s="247"/>
      <c r="AG78" s="246"/>
      <c r="AH78" s="247"/>
      <c r="AI78" s="248"/>
      <c r="AJ78" s="246"/>
      <c r="AK78" s="247"/>
      <c r="AL78" s="248"/>
      <c r="AM78" s="249"/>
      <c r="AN78" s="249"/>
      <c r="AO78" s="249"/>
    </row>
    <row r="79" spans="1:49" s="6" customFormat="1" ht="15.9" customHeight="1" x14ac:dyDescent="0.15">
      <c r="A79" s="244"/>
      <c r="B79" s="250"/>
      <c r="C79" s="251"/>
      <c r="D79" s="251"/>
      <c r="E79" s="251"/>
      <c r="F79" s="252"/>
      <c r="G79" s="25"/>
      <c r="H79" s="26"/>
      <c r="I79" s="26"/>
      <c r="J79" s="26"/>
      <c r="K79" s="26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40"/>
      <c r="Y79" s="241"/>
      <c r="Z79" s="242"/>
      <c r="AA79" s="240"/>
      <c r="AB79" s="241"/>
      <c r="AC79" s="242"/>
      <c r="AD79" s="240"/>
      <c r="AE79" s="241"/>
      <c r="AF79" s="242"/>
      <c r="AG79" s="240"/>
      <c r="AH79" s="241"/>
      <c r="AI79" s="242"/>
      <c r="AJ79" s="240"/>
      <c r="AK79" s="241"/>
      <c r="AL79" s="242"/>
      <c r="AM79" s="240"/>
      <c r="AN79" s="241"/>
      <c r="AO79" s="242"/>
    </row>
    <row r="80" spans="1:49" s="6" customFormat="1" ht="15.9" customHeight="1" x14ac:dyDescent="0.15">
      <c r="A80" s="245"/>
      <c r="B80" s="153"/>
      <c r="C80" s="154"/>
      <c r="D80" s="154"/>
      <c r="E80" s="154"/>
      <c r="F80" s="155"/>
      <c r="G80" s="29"/>
      <c r="H80" s="30"/>
      <c r="I80" s="30"/>
      <c r="J80" s="30"/>
      <c r="K80" s="30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237"/>
      <c r="Y80" s="238"/>
      <c r="Z80" s="239"/>
      <c r="AA80" s="237"/>
      <c r="AB80" s="238"/>
      <c r="AC80" s="239"/>
      <c r="AD80" s="237"/>
      <c r="AE80" s="238"/>
      <c r="AF80" s="239"/>
      <c r="AG80" s="237"/>
      <c r="AH80" s="238"/>
      <c r="AI80" s="239"/>
      <c r="AJ80" s="237"/>
      <c r="AK80" s="238"/>
      <c r="AL80" s="239"/>
      <c r="AM80" s="237"/>
      <c r="AN80" s="238"/>
      <c r="AO80" s="239"/>
    </row>
    <row r="81" spans="1:41" s="6" customFormat="1" ht="15.9" customHeight="1" x14ac:dyDescent="0.15">
      <c r="A81" s="243">
        <v>22</v>
      </c>
      <c r="B81" s="150"/>
      <c r="C81" s="151"/>
      <c r="D81" s="151"/>
      <c r="E81" s="151"/>
      <c r="F81" s="151"/>
      <c r="G81" s="23"/>
      <c r="H81" s="24"/>
      <c r="I81" s="24"/>
      <c r="J81" s="24"/>
      <c r="K81" s="24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246"/>
      <c r="Y81" s="247"/>
      <c r="Z81" s="248"/>
      <c r="AA81" s="246"/>
      <c r="AB81" s="247"/>
      <c r="AC81" s="248"/>
      <c r="AD81" s="246"/>
      <c r="AE81" s="247"/>
      <c r="AF81" s="247"/>
      <c r="AG81" s="246"/>
      <c r="AH81" s="247"/>
      <c r="AI81" s="248"/>
      <c r="AJ81" s="246"/>
      <c r="AK81" s="247"/>
      <c r="AL81" s="248"/>
      <c r="AM81" s="249"/>
      <c r="AN81" s="249"/>
      <c r="AO81" s="249"/>
    </row>
    <row r="82" spans="1:41" s="6" customFormat="1" ht="15.9" customHeight="1" x14ac:dyDescent="0.15">
      <c r="A82" s="244"/>
      <c r="B82" s="250"/>
      <c r="C82" s="251"/>
      <c r="D82" s="251"/>
      <c r="E82" s="251"/>
      <c r="F82" s="252"/>
      <c r="G82" s="25"/>
      <c r="H82" s="26"/>
      <c r="I82" s="26"/>
      <c r="J82" s="26"/>
      <c r="K82" s="26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40"/>
      <c r="Y82" s="241"/>
      <c r="Z82" s="242"/>
      <c r="AA82" s="240"/>
      <c r="AB82" s="241"/>
      <c r="AC82" s="242"/>
      <c r="AD82" s="240"/>
      <c r="AE82" s="241"/>
      <c r="AF82" s="242"/>
      <c r="AG82" s="240"/>
      <c r="AH82" s="241"/>
      <c r="AI82" s="242"/>
      <c r="AJ82" s="240"/>
      <c r="AK82" s="241"/>
      <c r="AL82" s="242"/>
      <c r="AM82" s="240"/>
      <c r="AN82" s="241"/>
      <c r="AO82" s="242"/>
    </row>
    <row r="83" spans="1:41" s="6" customFormat="1" ht="15.9" customHeight="1" x14ac:dyDescent="0.15">
      <c r="A83" s="245"/>
      <c r="B83" s="153"/>
      <c r="C83" s="154"/>
      <c r="D83" s="154"/>
      <c r="E83" s="154"/>
      <c r="F83" s="155"/>
      <c r="G83" s="29"/>
      <c r="H83" s="30"/>
      <c r="I83" s="30"/>
      <c r="J83" s="30"/>
      <c r="K83" s="30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237"/>
      <c r="Y83" s="238"/>
      <c r="Z83" s="239"/>
      <c r="AA83" s="237"/>
      <c r="AB83" s="238"/>
      <c r="AC83" s="239"/>
      <c r="AD83" s="237"/>
      <c r="AE83" s="238"/>
      <c r="AF83" s="239"/>
      <c r="AG83" s="237"/>
      <c r="AH83" s="238"/>
      <c r="AI83" s="239"/>
      <c r="AJ83" s="237"/>
      <c r="AK83" s="238"/>
      <c r="AL83" s="239"/>
      <c r="AM83" s="237"/>
      <c r="AN83" s="238"/>
      <c r="AO83" s="239"/>
    </row>
    <row r="84" spans="1:41" s="6" customFormat="1" ht="15.9" customHeight="1" x14ac:dyDescent="0.15">
      <c r="A84" s="243">
        <v>23</v>
      </c>
      <c r="B84" s="150"/>
      <c r="C84" s="151"/>
      <c r="D84" s="151"/>
      <c r="E84" s="151"/>
      <c r="F84" s="151"/>
      <c r="G84" s="23"/>
      <c r="H84" s="24"/>
      <c r="I84" s="24"/>
      <c r="J84" s="24"/>
      <c r="K84" s="24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246"/>
      <c r="Y84" s="247"/>
      <c r="Z84" s="248"/>
      <c r="AA84" s="246"/>
      <c r="AB84" s="247"/>
      <c r="AC84" s="248"/>
      <c r="AD84" s="246"/>
      <c r="AE84" s="247"/>
      <c r="AF84" s="247"/>
      <c r="AG84" s="246"/>
      <c r="AH84" s="247"/>
      <c r="AI84" s="248"/>
      <c r="AJ84" s="246"/>
      <c r="AK84" s="247"/>
      <c r="AL84" s="248"/>
      <c r="AM84" s="249"/>
      <c r="AN84" s="249"/>
      <c r="AO84" s="249"/>
    </row>
    <row r="85" spans="1:41" s="6" customFormat="1" ht="15.9" customHeight="1" x14ac:dyDescent="0.15">
      <c r="A85" s="244"/>
      <c r="B85" s="250"/>
      <c r="C85" s="251"/>
      <c r="D85" s="251"/>
      <c r="E85" s="251"/>
      <c r="F85" s="252"/>
      <c r="G85" s="25"/>
      <c r="H85" s="26"/>
      <c r="I85" s="26"/>
      <c r="J85" s="26"/>
      <c r="K85" s="26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40"/>
      <c r="Y85" s="241"/>
      <c r="Z85" s="242"/>
      <c r="AA85" s="240"/>
      <c r="AB85" s="241"/>
      <c r="AC85" s="242"/>
      <c r="AD85" s="240"/>
      <c r="AE85" s="241"/>
      <c r="AF85" s="242"/>
      <c r="AG85" s="240"/>
      <c r="AH85" s="241"/>
      <c r="AI85" s="242"/>
      <c r="AJ85" s="240"/>
      <c r="AK85" s="241"/>
      <c r="AL85" s="242"/>
      <c r="AM85" s="240"/>
      <c r="AN85" s="241"/>
      <c r="AO85" s="242"/>
    </row>
    <row r="86" spans="1:41" s="6" customFormat="1" ht="15.9" customHeight="1" x14ac:dyDescent="0.15">
      <c r="A86" s="245"/>
      <c r="B86" s="153"/>
      <c r="C86" s="154"/>
      <c r="D86" s="154"/>
      <c r="E86" s="154"/>
      <c r="F86" s="155"/>
      <c r="G86" s="29"/>
      <c r="H86" s="30"/>
      <c r="I86" s="30"/>
      <c r="J86" s="30"/>
      <c r="K86" s="30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237"/>
      <c r="Y86" s="238"/>
      <c r="Z86" s="239"/>
      <c r="AA86" s="237"/>
      <c r="AB86" s="238"/>
      <c r="AC86" s="239"/>
      <c r="AD86" s="237"/>
      <c r="AE86" s="238"/>
      <c r="AF86" s="239"/>
      <c r="AG86" s="237"/>
      <c r="AH86" s="238"/>
      <c r="AI86" s="239"/>
      <c r="AJ86" s="237"/>
      <c r="AK86" s="238"/>
      <c r="AL86" s="239"/>
      <c r="AM86" s="237"/>
      <c r="AN86" s="238"/>
      <c r="AO86" s="239"/>
    </row>
    <row r="87" spans="1:41" s="6" customFormat="1" ht="15.9" customHeight="1" x14ac:dyDescent="0.15">
      <c r="A87" s="243">
        <v>24</v>
      </c>
      <c r="B87" s="150"/>
      <c r="C87" s="151"/>
      <c r="D87" s="151"/>
      <c r="E87" s="151"/>
      <c r="F87" s="151"/>
      <c r="G87" s="23"/>
      <c r="H87" s="24"/>
      <c r="I87" s="24"/>
      <c r="J87" s="24"/>
      <c r="K87" s="24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246"/>
      <c r="Y87" s="247"/>
      <c r="Z87" s="248"/>
      <c r="AA87" s="246"/>
      <c r="AB87" s="247"/>
      <c r="AC87" s="248"/>
      <c r="AD87" s="246"/>
      <c r="AE87" s="247"/>
      <c r="AF87" s="247"/>
      <c r="AG87" s="246"/>
      <c r="AH87" s="247"/>
      <c r="AI87" s="248"/>
      <c r="AJ87" s="246"/>
      <c r="AK87" s="247"/>
      <c r="AL87" s="248"/>
      <c r="AM87" s="249"/>
      <c r="AN87" s="249"/>
      <c r="AO87" s="249"/>
    </row>
    <row r="88" spans="1:41" s="6" customFormat="1" ht="15.9" customHeight="1" x14ac:dyDescent="0.15">
      <c r="A88" s="244"/>
      <c r="B88" s="250"/>
      <c r="C88" s="251"/>
      <c r="D88" s="251"/>
      <c r="E88" s="251"/>
      <c r="F88" s="252"/>
      <c r="G88" s="25"/>
      <c r="H88" s="26"/>
      <c r="I88" s="26"/>
      <c r="J88" s="26"/>
      <c r="K88" s="26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40"/>
      <c r="Y88" s="241"/>
      <c r="Z88" s="242"/>
      <c r="AA88" s="240"/>
      <c r="AB88" s="241"/>
      <c r="AC88" s="242"/>
      <c r="AD88" s="240"/>
      <c r="AE88" s="241"/>
      <c r="AF88" s="242"/>
      <c r="AG88" s="240"/>
      <c r="AH88" s="241"/>
      <c r="AI88" s="242"/>
      <c r="AJ88" s="240"/>
      <c r="AK88" s="241"/>
      <c r="AL88" s="242"/>
      <c r="AM88" s="240"/>
      <c r="AN88" s="241"/>
      <c r="AO88" s="242"/>
    </row>
    <row r="89" spans="1:41" s="6" customFormat="1" ht="15.9" customHeight="1" x14ac:dyDescent="0.15">
      <c r="A89" s="245"/>
      <c r="B89" s="153"/>
      <c r="C89" s="154"/>
      <c r="D89" s="154"/>
      <c r="E89" s="154"/>
      <c r="F89" s="155"/>
      <c r="G89" s="29"/>
      <c r="H89" s="30"/>
      <c r="I89" s="30"/>
      <c r="J89" s="30"/>
      <c r="K89" s="30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237"/>
      <c r="Y89" s="238"/>
      <c r="Z89" s="239"/>
      <c r="AA89" s="237"/>
      <c r="AB89" s="238"/>
      <c r="AC89" s="239"/>
      <c r="AD89" s="237"/>
      <c r="AE89" s="238"/>
      <c r="AF89" s="239"/>
      <c r="AG89" s="237"/>
      <c r="AH89" s="238"/>
      <c r="AI89" s="239"/>
      <c r="AJ89" s="237"/>
      <c r="AK89" s="238"/>
      <c r="AL89" s="239"/>
      <c r="AM89" s="237"/>
      <c r="AN89" s="238"/>
      <c r="AO89" s="239"/>
    </row>
    <row r="90" spans="1:41" s="6" customFormat="1" ht="15.9" customHeight="1" x14ac:dyDescent="0.15">
      <c r="A90" s="243">
        <v>25</v>
      </c>
      <c r="B90" s="150"/>
      <c r="C90" s="151"/>
      <c r="D90" s="151"/>
      <c r="E90" s="151"/>
      <c r="F90" s="151"/>
      <c r="G90" s="23"/>
      <c r="H90" s="24"/>
      <c r="I90" s="24"/>
      <c r="J90" s="24"/>
      <c r="K90" s="24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246"/>
      <c r="Y90" s="247"/>
      <c r="Z90" s="248"/>
      <c r="AA90" s="246"/>
      <c r="AB90" s="247"/>
      <c r="AC90" s="248"/>
      <c r="AD90" s="246"/>
      <c r="AE90" s="247"/>
      <c r="AF90" s="247"/>
      <c r="AG90" s="246"/>
      <c r="AH90" s="247"/>
      <c r="AI90" s="248"/>
      <c r="AJ90" s="246"/>
      <c r="AK90" s="247"/>
      <c r="AL90" s="248"/>
      <c r="AM90" s="249"/>
      <c r="AN90" s="249"/>
      <c r="AO90" s="249"/>
    </row>
    <row r="91" spans="1:41" s="6" customFormat="1" ht="15.9" customHeight="1" x14ac:dyDescent="0.15">
      <c r="A91" s="244"/>
      <c r="B91" s="250"/>
      <c r="C91" s="251"/>
      <c r="D91" s="251"/>
      <c r="E91" s="251"/>
      <c r="F91" s="252"/>
      <c r="G91" s="25"/>
      <c r="H91" s="26"/>
      <c r="I91" s="26"/>
      <c r="J91" s="26"/>
      <c r="K91" s="2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40"/>
      <c r="Y91" s="241"/>
      <c r="Z91" s="242"/>
      <c r="AA91" s="240"/>
      <c r="AB91" s="241"/>
      <c r="AC91" s="242"/>
      <c r="AD91" s="240"/>
      <c r="AE91" s="241"/>
      <c r="AF91" s="242"/>
      <c r="AG91" s="240"/>
      <c r="AH91" s="241"/>
      <c r="AI91" s="242"/>
      <c r="AJ91" s="240"/>
      <c r="AK91" s="241"/>
      <c r="AL91" s="242"/>
      <c r="AM91" s="240"/>
      <c r="AN91" s="241"/>
      <c r="AO91" s="242"/>
    </row>
    <row r="92" spans="1:41" s="6" customFormat="1" ht="15.9" customHeight="1" x14ac:dyDescent="0.15">
      <c r="A92" s="245"/>
      <c r="B92" s="153"/>
      <c r="C92" s="154"/>
      <c r="D92" s="154"/>
      <c r="E92" s="154"/>
      <c r="F92" s="155"/>
      <c r="G92" s="29"/>
      <c r="H92" s="30"/>
      <c r="I92" s="30"/>
      <c r="J92" s="30"/>
      <c r="K92" s="30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237"/>
      <c r="Y92" s="238"/>
      <c r="Z92" s="239"/>
      <c r="AA92" s="237"/>
      <c r="AB92" s="238"/>
      <c r="AC92" s="239"/>
      <c r="AD92" s="237"/>
      <c r="AE92" s="238"/>
      <c r="AF92" s="239"/>
      <c r="AG92" s="237"/>
      <c r="AH92" s="238"/>
      <c r="AI92" s="239"/>
      <c r="AJ92" s="237"/>
      <c r="AK92" s="238"/>
      <c r="AL92" s="239"/>
      <c r="AM92" s="237"/>
      <c r="AN92" s="238"/>
      <c r="AO92" s="239"/>
    </row>
    <row r="93" spans="1:41" s="6" customFormat="1" ht="15.9" customHeight="1" x14ac:dyDescent="0.15">
      <c r="A93" s="243">
        <v>26</v>
      </c>
      <c r="B93" s="150"/>
      <c r="C93" s="151"/>
      <c r="D93" s="151"/>
      <c r="E93" s="151"/>
      <c r="F93" s="151"/>
      <c r="G93" s="23"/>
      <c r="H93" s="24"/>
      <c r="I93" s="24"/>
      <c r="J93" s="24"/>
      <c r="K93" s="24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246"/>
      <c r="Y93" s="247"/>
      <c r="Z93" s="248"/>
      <c r="AA93" s="246"/>
      <c r="AB93" s="247"/>
      <c r="AC93" s="248"/>
      <c r="AD93" s="246"/>
      <c r="AE93" s="247"/>
      <c r="AF93" s="247"/>
      <c r="AG93" s="246"/>
      <c r="AH93" s="247"/>
      <c r="AI93" s="248"/>
      <c r="AJ93" s="246"/>
      <c r="AK93" s="247"/>
      <c r="AL93" s="248"/>
      <c r="AM93" s="249"/>
      <c r="AN93" s="249"/>
      <c r="AO93" s="249"/>
    </row>
    <row r="94" spans="1:41" s="6" customFormat="1" ht="15.9" customHeight="1" x14ac:dyDescent="0.15">
      <c r="A94" s="244"/>
      <c r="B94" s="250"/>
      <c r="C94" s="251"/>
      <c r="D94" s="251"/>
      <c r="E94" s="251"/>
      <c r="F94" s="252"/>
      <c r="G94" s="25"/>
      <c r="H94" s="26"/>
      <c r="I94" s="26"/>
      <c r="J94" s="26"/>
      <c r="K94" s="26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40"/>
      <c r="Y94" s="241"/>
      <c r="Z94" s="242"/>
      <c r="AA94" s="240"/>
      <c r="AB94" s="241"/>
      <c r="AC94" s="242"/>
      <c r="AD94" s="240"/>
      <c r="AE94" s="241"/>
      <c r="AF94" s="242"/>
      <c r="AG94" s="240"/>
      <c r="AH94" s="241"/>
      <c r="AI94" s="242"/>
      <c r="AJ94" s="240"/>
      <c r="AK94" s="241"/>
      <c r="AL94" s="242"/>
      <c r="AM94" s="240"/>
      <c r="AN94" s="241"/>
      <c r="AO94" s="242"/>
    </row>
    <row r="95" spans="1:41" s="6" customFormat="1" ht="15.9" customHeight="1" x14ac:dyDescent="0.15">
      <c r="A95" s="245"/>
      <c r="B95" s="153"/>
      <c r="C95" s="154"/>
      <c r="D95" s="154"/>
      <c r="E95" s="154"/>
      <c r="F95" s="155"/>
      <c r="G95" s="29"/>
      <c r="H95" s="30"/>
      <c r="I95" s="30"/>
      <c r="J95" s="30"/>
      <c r="K95" s="30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237"/>
      <c r="Y95" s="238"/>
      <c r="Z95" s="239"/>
      <c r="AA95" s="237"/>
      <c r="AB95" s="238"/>
      <c r="AC95" s="239"/>
      <c r="AD95" s="237"/>
      <c r="AE95" s="238"/>
      <c r="AF95" s="239"/>
      <c r="AG95" s="237"/>
      <c r="AH95" s="238"/>
      <c r="AI95" s="239"/>
      <c r="AJ95" s="237"/>
      <c r="AK95" s="238"/>
      <c r="AL95" s="239"/>
      <c r="AM95" s="237"/>
      <c r="AN95" s="238"/>
      <c r="AO95" s="239"/>
    </row>
    <row r="96" spans="1:41" s="6" customFormat="1" ht="15.9" customHeight="1" x14ac:dyDescent="0.15">
      <c r="A96" s="243">
        <v>27</v>
      </c>
      <c r="B96" s="150"/>
      <c r="C96" s="151"/>
      <c r="D96" s="151"/>
      <c r="E96" s="151"/>
      <c r="F96" s="151"/>
      <c r="G96" s="23"/>
      <c r="H96" s="24"/>
      <c r="I96" s="24"/>
      <c r="J96" s="24"/>
      <c r="K96" s="24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46"/>
      <c r="Y96" s="247"/>
      <c r="Z96" s="248"/>
      <c r="AA96" s="246"/>
      <c r="AB96" s="247"/>
      <c r="AC96" s="248"/>
      <c r="AD96" s="246"/>
      <c r="AE96" s="247"/>
      <c r="AF96" s="247"/>
      <c r="AG96" s="246"/>
      <c r="AH96" s="247"/>
      <c r="AI96" s="248"/>
      <c r="AJ96" s="246"/>
      <c r="AK96" s="247"/>
      <c r="AL96" s="248"/>
      <c r="AM96" s="249"/>
      <c r="AN96" s="249"/>
      <c r="AO96" s="249"/>
    </row>
    <row r="97" spans="1:41" s="6" customFormat="1" ht="15.9" customHeight="1" x14ac:dyDescent="0.15">
      <c r="A97" s="244"/>
      <c r="B97" s="250"/>
      <c r="C97" s="251"/>
      <c r="D97" s="251"/>
      <c r="E97" s="251"/>
      <c r="F97" s="252"/>
      <c r="G97" s="25"/>
      <c r="H97" s="26"/>
      <c r="I97" s="26"/>
      <c r="J97" s="26"/>
      <c r="K97" s="26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40"/>
      <c r="Y97" s="241"/>
      <c r="Z97" s="242"/>
      <c r="AA97" s="240"/>
      <c r="AB97" s="241"/>
      <c r="AC97" s="242"/>
      <c r="AD97" s="240"/>
      <c r="AE97" s="241"/>
      <c r="AF97" s="242"/>
      <c r="AG97" s="240"/>
      <c r="AH97" s="241"/>
      <c r="AI97" s="242"/>
      <c r="AJ97" s="240"/>
      <c r="AK97" s="241"/>
      <c r="AL97" s="242"/>
      <c r="AM97" s="240"/>
      <c r="AN97" s="241"/>
      <c r="AO97" s="242"/>
    </row>
    <row r="98" spans="1:41" s="6" customFormat="1" ht="15.9" customHeight="1" x14ac:dyDescent="0.15">
      <c r="A98" s="245"/>
      <c r="B98" s="153"/>
      <c r="C98" s="154"/>
      <c r="D98" s="154"/>
      <c r="E98" s="154"/>
      <c r="F98" s="155"/>
      <c r="G98" s="29"/>
      <c r="H98" s="30"/>
      <c r="I98" s="30"/>
      <c r="J98" s="30"/>
      <c r="K98" s="30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237"/>
      <c r="Y98" s="238"/>
      <c r="Z98" s="239"/>
      <c r="AA98" s="237"/>
      <c r="AB98" s="238"/>
      <c r="AC98" s="239"/>
      <c r="AD98" s="237"/>
      <c r="AE98" s="238"/>
      <c r="AF98" s="239"/>
      <c r="AG98" s="237"/>
      <c r="AH98" s="238"/>
      <c r="AI98" s="239"/>
      <c r="AJ98" s="237"/>
      <c r="AK98" s="238"/>
      <c r="AL98" s="239"/>
      <c r="AM98" s="237"/>
      <c r="AN98" s="238"/>
      <c r="AO98" s="239"/>
    </row>
    <row r="99" spans="1:41" s="6" customFormat="1" ht="15.9" customHeight="1" x14ac:dyDescent="0.15">
      <c r="A99" s="243">
        <v>28</v>
      </c>
      <c r="B99" s="150"/>
      <c r="C99" s="151"/>
      <c r="D99" s="151"/>
      <c r="E99" s="151"/>
      <c r="F99" s="151"/>
      <c r="G99" s="23"/>
      <c r="H99" s="24"/>
      <c r="I99" s="24"/>
      <c r="J99" s="24"/>
      <c r="K99" s="24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246"/>
      <c r="Y99" s="247"/>
      <c r="Z99" s="248"/>
      <c r="AA99" s="246"/>
      <c r="AB99" s="247"/>
      <c r="AC99" s="248"/>
      <c r="AD99" s="246"/>
      <c r="AE99" s="247"/>
      <c r="AF99" s="247"/>
      <c r="AG99" s="246"/>
      <c r="AH99" s="247"/>
      <c r="AI99" s="248"/>
      <c r="AJ99" s="246"/>
      <c r="AK99" s="247"/>
      <c r="AL99" s="248"/>
      <c r="AM99" s="249"/>
      <c r="AN99" s="249"/>
      <c r="AO99" s="249"/>
    </row>
    <row r="100" spans="1:41" s="6" customFormat="1" ht="15.9" customHeight="1" x14ac:dyDescent="0.15">
      <c r="A100" s="244"/>
      <c r="B100" s="250"/>
      <c r="C100" s="251"/>
      <c r="D100" s="251"/>
      <c r="E100" s="251"/>
      <c r="F100" s="252"/>
      <c r="G100" s="25"/>
      <c r="H100" s="26"/>
      <c r="I100" s="26"/>
      <c r="J100" s="26"/>
      <c r="K100" s="2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40"/>
      <c r="Y100" s="241"/>
      <c r="Z100" s="242"/>
      <c r="AA100" s="240"/>
      <c r="AB100" s="241"/>
      <c r="AC100" s="242"/>
      <c r="AD100" s="240"/>
      <c r="AE100" s="241"/>
      <c r="AF100" s="242"/>
      <c r="AG100" s="240"/>
      <c r="AH100" s="241"/>
      <c r="AI100" s="242"/>
      <c r="AJ100" s="240"/>
      <c r="AK100" s="241"/>
      <c r="AL100" s="242"/>
      <c r="AM100" s="240"/>
      <c r="AN100" s="241"/>
      <c r="AO100" s="242"/>
    </row>
    <row r="101" spans="1:41" s="6" customFormat="1" ht="15.9" customHeight="1" x14ac:dyDescent="0.15">
      <c r="A101" s="245"/>
      <c r="B101" s="153"/>
      <c r="C101" s="154"/>
      <c r="D101" s="154"/>
      <c r="E101" s="154"/>
      <c r="F101" s="155"/>
      <c r="G101" s="29"/>
      <c r="H101" s="30"/>
      <c r="I101" s="30"/>
      <c r="J101" s="30"/>
      <c r="K101" s="30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237"/>
      <c r="Y101" s="238"/>
      <c r="Z101" s="239"/>
      <c r="AA101" s="237"/>
      <c r="AB101" s="238"/>
      <c r="AC101" s="239"/>
      <c r="AD101" s="237"/>
      <c r="AE101" s="238"/>
      <c r="AF101" s="239"/>
      <c r="AG101" s="237"/>
      <c r="AH101" s="238"/>
      <c r="AI101" s="239"/>
      <c r="AJ101" s="237"/>
      <c r="AK101" s="238"/>
      <c r="AL101" s="239"/>
      <c r="AM101" s="237"/>
      <c r="AN101" s="238"/>
      <c r="AO101" s="239"/>
    </row>
    <row r="102" spans="1:41" s="6" customFormat="1" ht="15.9" customHeight="1" x14ac:dyDescent="0.15">
      <c r="A102" s="243">
        <v>29</v>
      </c>
      <c r="B102" s="150"/>
      <c r="C102" s="151"/>
      <c r="D102" s="151"/>
      <c r="E102" s="151"/>
      <c r="F102" s="151"/>
      <c r="G102" s="23"/>
      <c r="H102" s="24"/>
      <c r="I102" s="24"/>
      <c r="J102" s="24"/>
      <c r="K102" s="24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246"/>
      <c r="Y102" s="247"/>
      <c r="Z102" s="248"/>
      <c r="AA102" s="246"/>
      <c r="AB102" s="247"/>
      <c r="AC102" s="248"/>
      <c r="AD102" s="246"/>
      <c r="AE102" s="247"/>
      <c r="AF102" s="247"/>
      <c r="AG102" s="246"/>
      <c r="AH102" s="247"/>
      <c r="AI102" s="248"/>
      <c r="AJ102" s="246"/>
      <c r="AK102" s="247"/>
      <c r="AL102" s="248"/>
      <c r="AM102" s="249"/>
      <c r="AN102" s="249"/>
      <c r="AO102" s="249"/>
    </row>
    <row r="103" spans="1:41" s="6" customFormat="1" ht="15.9" customHeight="1" x14ac:dyDescent="0.15">
      <c r="A103" s="244"/>
      <c r="B103" s="250"/>
      <c r="C103" s="251"/>
      <c r="D103" s="251"/>
      <c r="E103" s="251"/>
      <c r="F103" s="252"/>
      <c r="G103" s="25"/>
      <c r="H103" s="26"/>
      <c r="I103" s="26"/>
      <c r="J103" s="26"/>
      <c r="K103" s="26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40"/>
      <c r="Y103" s="241"/>
      <c r="Z103" s="242"/>
      <c r="AA103" s="240"/>
      <c r="AB103" s="241"/>
      <c r="AC103" s="242"/>
      <c r="AD103" s="240"/>
      <c r="AE103" s="241"/>
      <c r="AF103" s="242"/>
      <c r="AG103" s="240"/>
      <c r="AH103" s="241"/>
      <c r="AI103" s="242"/>
      <c r="AJ103" s="240"/>
      <c r="AK103" s="241"/>
      <c r="AL103" s="242"/>
      <c r="AM103" s="240"/>
      <c r="AN103" s="241"/>
      <c r="AO103" s="242"/>
    </row>
    <row r="104" spans="1:41" s="6" customFormat="1" ht="15.9" customHeight="1" x14ac:dyDescent="0.15">
      <c r="A104" s="245"/>
      <c r="B104" s="153"/>
      <c r="C104" s="154"/>
      <c r="D104" s="154"/>
      <c r="E104" s="154"/>
      <c r="F104" s="155"/>
      <c r="G104" s="29"/>
      <c r="H104" s="30"/>
      <c r="I104" s="30"/>
      <c r="J104" s="30"/>
      <c r="K104" s="30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237"/>
      <c r="Y104" s="238"/>
      <c r="Z104" s="239"/>
      <c r="AA104" s="237"/>
      <c r="AB104" s="238"/>
      <c r="AC104" s="239"/>
      <c r="AD104" s="237"/>
      <c r="AE104" s="238"/>
      <c r="AF104" s="239"/>
      <c r="AG104" s="237"/>
      <c r="AH104" s="238"/>
      <c r="AI104" s="239"/>
      <c r="AJ104" s="237"/>
      <c r="AK104" s="238"/>
      <c r="AL104" s="239"/>
      <c r="AM104" s="237"/>
      <c r="AN104" s="238"/>
      <c r="AO104" s="239"/>
    </row>
    <row r="105" spans="1:41" s="6" customFormat="1" ht="15.9" customHeight="1" x14ac:dyDescent="0.15">
      <c r="A105" s="243">
        <v>30</v>
      </c>
      <c r="B105" s="150"/>
      <c r="C105" s="151"/>
      <c r="D105" s="151"/>
      <c r="E105" s="151"/>
      <c r="F105" s="151"/>
      <c r="G105" s="23"/>
      <c r="H105" s="24"/>
      <c r="I105" s="24"/>
      <c r="J105" s="24"/>
      <c r="K105" s="24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246"/>
      <c r="Y105" s="247"/>
      <c r="Z105" s="248"/>
      <c r="AA105" s="246"/>
      <c r="AB105" s="247"/>
      <c r="AC105" s="248"/>
      <c r="AD105" s="246"/>
      <c r="AE105" s="247"/>
      <c r="AF105" s="247"/>
      <c r="AG105" s="246"/>
      <c r="AH105" s="247"/>
      <c r="AI105" s="248"/>
      <c r="AJ105" s="246"/>
      <c r="AK105" s="247"/>
      <c r="AL105" s="248"/>
      <c r="AM105" s="249"/>
      <c r="AN105" s="249"/>
      <c r="AO105" s="249"/>
    </row>
    <row r="106" spans="1:41" s="6" customFormat="1" ht="15.9" customHeight="1" x14ac:dyDescent="0.15">
      <c r="A106" s="244"/>
      <c r="B106" s="250"/>
      <c r="C106" s="251"/>
      <c r="D106" s="251"/>
      <c r="E106" s="251"/>
      <c r="F106" s="252"/>
      <c r="G106" s="25"/>
      <c r="H106" s="26"/>
      <c r="I106" s="26"/>
      <c r="J106" s="26"/>
      <c r="K106" s="2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40"/>
      <c r="Y106" s="241"/>
      <c r="Z106" s="242"/>
      <c r="AA106" s="240"/>
      <c r="AB106" s="241"/>
      <c r="AC106" s="242"/>
      <c r="AD106" s="240"/>
      <c r="AE106" s="241"/>
      <c r="AF106" s="242"/>
      <c r="AG106" s="240"/>
      <c r="AH106" s="241"/>
      <c r="AI106" s="242"/>
      <c r="AJ106" s="240"/>
      <c r="AK106" s="241"/>
      <c r="AL106" s="242"/>
      <c r="AM106" s="240"/>
      <c r="AN106" s="241"/>
      <c r="AO106" s="242"/>
    </row>
    <row r="107" spans="1:41" s="6" customFormat="1" ht="15.9" customHeight="1" x14ac:dyDescent="0.15">
      <c r="A107" s="245"/>
      <c r="B107" s="153"/>
      <c r="C107" s="154"/>
      <c r="D107" s="154"/>
      <c r="E107" s="154"/>
      <c r="F107" s="155"/>
      <c r="G107" s="29"/>
      <c r="H107" s="30"/>
      <c r="I107" s="30"/>
      <c r="J107" s="30"/>
      <c r="K107" s="30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237"/>
      <c r="Y107" s="238"/>
      <c r="Z107" s="239"/>
      <c r="AA107" s="237"/>
      <c r="AB107" s="238"/>
      <c r="AC107" s="239"/>
      <c r="AD107" s="237"/>
      <c r="AE107" s="238"/>
      <c r="AF107" s="239"/>
      <c r="AG107" s="237"/>
      <c r="AH107" s="238"/>
      <c r="AI107" s="239"/>
      <c r="AJ107" s="237"/>
      <c r="AK107" s="238"/>
      <c r="AL107" s="239"/>
      <c r="AM107" s="237"/>
      <c r="AN107" s="238"/>
      <c r="AO107" s="239"/>
    </row>
    <row r="108" spans="1:41" s="6" customFormat="1" ht="15.9" customHeight="1" x14ac:dyDescent="0.15">
      <c r="A108" s="243">
        <v>31</v>
      </c>
      <c r="B108" s="150"/>
      <c r="C108" s="151"/>
      <c r="D108" s="151"/>
      <c r="E108" s="151"/>
      <c r="F108" s="151"/>
      <c r="G108" s="23"/>
      <c r="H108" s="24"/>
      <c r="I108" s="24"/>
      <c r="J108" s="24"/>
      <c r="K108" s="24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246"/>
      <c r="Y108" s="247"/>
      <c r="Z108" s="248"/>
      <c r="AA108" s="246"/>
      <c r="AB108" s="247"/>
      <c r="AC108" s="248"/>
      <c r="AD108" s="246"/>
      <c r="AE108" s="247"/>
      <c r="AF108" s="247"/>
      <c r="AG108" s="246"/>
      <c r="AH108" s="247"/>
      <c r="AI108" s="248"/>
      <c r="AJ108" s="246"/>
      <c r="AK108" s="247"/>
      <c r="AL108" s="248"/>
      <c r="AM108" s="249"/>
      <c r="AN108" s="249"/>
      <c r="AO108" s="249"/>
    </row>
    <row r="109" spans="1:41" s="6" customFormat="1" ht="15.9" customHeight="1" x14ac:dyDescent="0.15">
      <c r="A109" s="244"/>
      <c r="B109" s="250"/>
      <c r="C109" s="251"/>
      <c r="D109" s="251"/>
      <c r="E109" s="251"/>
      <c r="F109" s="252"/>
      <c r="G109" s="25"/>
      <c r="H109" s="26"/>
      <c r="I109" s="26"/>
      <c r="J109" s="26"/>
      <c r="K109" s="2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40"/>
      <c r="Y109" s="241"/>
      <c r="Z109" s="242"/>
      <c r="AA109" s="240"/>
      <c r="AB109" s="241"/>
      <c r="AC109" s="242"/>
      <c r="AD109" s="240"/>
      <c r="AE109" s="241"/>
      <c r="AF109" s="242"/>
      <c r="AG109" s="240"/>
      <c r="AH109" s="241"/>
      <c r="AI109" s="242"/>
      <c r="AJ109" s="240"/>
      <c r="AK109" s="241"/>
      <c r="AL109" s="242"/>
      <c r="AM109" s="240"/>
      <c r="AN109" s="241"/>
      <c r="AO109" s="242"/>
    </row>
    <row r="110" spans="1:41" s="6" customFormat="1" ht="15.9" customHeight="1" x14ac:dyDescent="0.15">
      <c r="A110" s="245"/>
      <c r="B110" s="153"/>
      <c r="C110" s="154"/>
      <c r="D110" s="154"/>
      <c r="E110" s="154"/>
      <c r="F110" s="155"/>
      <c r="G110" s="29"/>
      <c r="H110" s="30"/>
      <c r="I110" s="30"/>
      <c r="J110" s="30"/>
      <c r="K110" s="30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237"/>
      <c r="Y110" s="238"/>
      <c r="Z110" s="239"/>
      <c r="AA110" s="237"/>
      <c r="AB110" s="238"/>
      <c r="AC110" s="239"/>
      <c r="AD110" s="237"/>
      <c r="AE110" s="238"/>
      <c r="AF110" s="239"/>
      <c r="AG110" s="237"/>
      <c r="AH110" s="238"/>
      <c r="AI110" s="239"/>
      <c r="AJ110" s="237"/>
      <c r="AK110" s="238"/>
      <c r="AL110" s="239"/>
      <c r="AM110" s="237"/>
      <c r="AN110" s="238"/>
      <c r="AO110" s="239"/>
    </row>
    <row r="111" spans="1:41" s="6" customFormat="1" ht="13.5" customHeight="1" x14ac:dyDescent="0.2">
      <c r="A111" s="124" t="s">
        <v>54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6"/>
      <c r="X111" s="228">
        <f>SUM(X69:Z110)</f>
        <v>1430</v>
      </c>
      <c r="Y111" s="229"/>
      <c r="Z111" s="230"/>
      <c r="AA111" s="228">
        <f t="shared" ref="AA111" si="0">SUM(AA69:AC110)</f>
        <v>0</v>
      </c>
      <c r="AB111" s="229"/>
      <c r="AC111" s="230"/>
      <c r="AD111" s="228">
        <f t="shared" ref="AD111" si="1">SUM(AD69:AF110)</f>
        <v>0</v>
      </c>
      <c r="AE111" s="229"/>
      <c r="AF111" s="230"/>
      <c r="AG111" s="228">
        <f t="shared" ref="AG111" si="2">SUM(AG69:AI110)</f>
        <v>0</v>
      </c>
      <c r="AH111" s="229"/>
      <c r="AI111" s="230"/>
      <c r="AJ111" s="231">
        <f>SUM(AJ69:AL110)</f>
        <v>0</v>
      </c>
      <c r="AK111" s="232"/>
      <c r="AL111" s="233"/>
      <c r="AM111" s="231">
        <f>SUM(AM69:AO110)</f>
        <v>0</v>
      </c>
      <c r="AN111" s="232"/>
      <c r="AO111" s="233"/>
    </row>
    <row r="112" spans="1:41" s="6" customFormat="1" ht="16.5" customHeight="1" x14ac:dyDescent="0.2">
      <c r="A112" s="127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9"/>
      <c r="X112" s="228">
        <f>X111+AA111+AD111+AG111</f>
        <v>1430</v>
      </c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30"/>
      <c r="AJ112" s="234"/>
      <c r="AK112" s="235"/>
      <c r="AL112" s="236"/>
      <c r="AM112" s="234"/>
      <c r="AN112" s="235"/>
      <c r="AO112" s="236"/>
    </row>
    <row r="113" spans="1:51" s="6" customFormat="1" ht="18" customHeight="1" x14ac:dyDescent="0.2">
      <c r="A113" s="131" t="s">
        <v>52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3"/>
      <c r="X113" s="222">
        <f>X112+AJ111+AM111</f>
        <v>1430</v>
      </c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4"/>
    </row>
    <row r="114" spans="1:51" s="6" customFormat="1" ht="18" customHeight="1" x14ac:dyDescent="0.2">
      <c r="A114" s="131" t="s">
        <v>101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3"/>
      <c r="X114" s="222">
        <f>SUM(X113+X60)</f>
        <v>31600</v>
      </c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4"/>
    </row>
    <row r="115" spans="1:51" s="6" customFormat="1" ht="18" customHeight="1" x14ac:dyDescent="0.2">
      <c r="A115" s="131" t="s">
        <v>22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3"/>
      <c r="X115" s="225">
        <v>10000</v>
      </c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7"/>
    </row>
    <row r="116" spans="1:51" s="6" customFormat="1" ht="18" customHeight="1" x14ac:dyDescent="0.2">
      <c r="A116" s="131" t="s">
        <v>36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3"/>
      <c r="X116" s="140">
        <f>X60+X113-X115</f>
        <v>21600</v>
      </c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8"/>
    </row>
    <row r="117" spans="1:51" s="6" customFormat="1" ht="18" customHeight="1" x14ac:dyDescent="0.2">
      <c r="A117" s="131" t="s">
        <v>38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3"/>
      <c r="X117" s="140">
        <v>50000</v>
      </c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8"/>
    </row>
    <row r="118" spans="1:51" s="6" customFormat="1" ht="18" customHeight="1" x14ac:dyDescent="0.2">
      <c r="A118" s="16" t="s">
        <v>55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115" t="s">
        <v>43</v>
      </c>
      <c r="Y118" s="116"/>
      <c r="Z118" s="116"/>
      <c r="AA118" s="116"/>
      <c r="AB118" s="215"/>
      <c r="AC118" s="219">
        <f>X116+X117</f>
        <v>71600</v>
      </c>
      <c r="AD118" s="220"/>
      <c r="AE118" s="220"/>
      <c r="AF118" s="220"/>
      <c r="AG118" s="220"/>
      <c r="AH118" s="221"/>
      <c r="AI118" s="219" t="s">
        <v>51</v>
      </c>
      <c r="AJ118" s="220"/>
      <c r="AK118" s="220"/>
      <c r="AL118" s="220"/>
      <c r="AM118" s="220"/>
      <c r="AN118" s="220"/>
      <c r="AO118" s="220"/>
      <c r="AP118" s="221"/>
    </row>
    <row r="119" spans="1:51" s="6" customFormat="1" ht="18" customHeight="1" x14ac:dyDescent="0.2">
      <c r="A119" s="16" t="s">
        <v>17</v>
      </c>
      <c r="B119" s="6" t="s">
        <v>18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115" t="s">
        <v>44</v>
      </c>
      <c r="Y119" s="116"/>
      <c r="Z119" s="116"/>
      <c r="AA119" s="116"/>
      <c r="AB119" s="215"/>
      <c r="AC119" s="115" t="s">
        <v>48</v>
      </c>
      <c r="AD119" s="116"/>
      <c r="AE119" s="116"/>
      <c r="AF119" s="116"/>
      <c r="AG119" s="116"/>
      <c r="AH119" s="215"/>
      <c r="AI119" s="115" t="s">
        <v>5</v>
      </c>
      <c r="AJ119" s="116"/>
      <c r="AK119" s="116"/>
      <c r="AL119" s="215"/>
      <c r="AM119" s="187" t="s">
        <v>6</v>
      </c>
      <c r="AN119" s="188"/>
      <c r="AO119" s="188"/>
      <c r="AP119" s="216"/>
    </row>
    <row r="120" spans="1:51" s="6" customFormat="1" ht="18" customHeight="1" x14ac:dyDescent="0.2">
      <c r="A120" s="16" t="s">
        <v>20</v>
      </c>
      <c r="B120" s="6" t="s">
        <v>21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15" t="s">
        <v>45</v>
      </c>
      <c r="Y120" s="116"/>
      <c r="Z120" s="116"/>
      <c r="AA120" s="116"/>
      <c r="AB120" s="215"/>
      <c r="AC120" s="115"/>
      <c r="AD120" s="116"/>
      <c r="AE120" s="116"/>
      <c r="AF120" s="116"/>
      <c r="AG120" s="116"/>
      <c r="AH120" s="215"/>
      <c r="AI120" s="167"/>
      <c r="AJ120" s="57"/>
      <c r="AK120" s="57"/>
      <c r="AL120" s="58"/>
      <c r="AM120" s="167"/>
      <c r="AN120" s="57"/>
      <c r="AO120" s="57"/>
      <c r="AP120" s="58"/>
    </row>
    <row r="121" spans="1:51" s="6" customFormat="1" ht="18" customHeight="1" x14ac:dyDescent="0.2">
      <c r="A121" s="16" t="s">
        <v>23</v>
      </c>
      <c r="B121" s="6" t="s">
        <v>24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115" t="s">
        <v>46</v>
      </c>
      <c r="Y121" s="116"/>
      <c r="Z121" s="116"/>
      <c r="AA121" s="116"/>
      <c r="AB121" s="215"/>
      <c r="AC121" s="115"/>
      <c r="AD121" s="116"/>
      <c r="AE121" s="116"/>
      <c r="AF121" s="116"/>
      <c r="AG121" s="116"/>
      <c r="AH121" s="215"/>
      <c r="AI121" s="59"/>
      <c r="AJ121" s="60"/>
      <c r="AK121" s="60"/>
      <c r="AL121" s="61"/>
      <c r="AM121" s="59"/>
      <c r="AN121" s="60"/>
      <c r="AO121" s="60"/>
      <c r="AP121" s="61"/>
    </row>
    <row r="122" spans="1:51" s="6" customFormat="1" ht="18" customHeight="1" x14ac:dyDescent="0.2">
      <c r="A122" s="16" t="s">
        <v>47</v>
      </c>
      <c r="B122" s="6" t="s">
        <v>49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51" ht="22.5" customHeight="1" x14ac:dyDescent="0.2">
      <c r="A123" s="1"/>
      <c r="B123" s="1"/>
      <c r="C123" s="77" t="s">
        <v>29</v>
      </c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213"/>
      <c r="AN123" s="213"/>
      <c r="AO123" s="213"/>
      <c r="AP123" s="1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5" customHeight="1" x14ac:dyDescent="0.2">
      <c r="A124" s="1"/>
      <c r="B124" s="18" t="str">
        <f>B2</f>
        <v>令和5年度　6月</v>
      </c>
      <c r="C124" s="1"/>
      <c r="D124" s="1"/>
      <c r="E124" s="17"/>
      <c r="F124" s="1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21" t="s">
        <v>0</v>
      </c>
      <c r="AI124" s="22"/>
      <c r="AJ124" s="22"/>
      <c r="AK124" s="214" t="s">
        <v>71</v>
      </c>
      <c r="AL124" s="214"/>
      <c r="AM124" s="214"/>
      <c r="AN124" s="214"/>
      <c r="AO124" s="214"/>
      <c r="AP124" s="214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s="6" customFormat="1" ht="18" customHeight="1" x14ac:dyDescent="0.55000000000000004">
      <c r="A125" s="8"/>
      <c r="B125" s="90"/>
      <c r="C125" s="90"/>
      <c r="D125" s="90"/>
      <c r="E125" s="9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91" t="s">
        <v>72</v>
      </c>
      <c r="AI125" s="91"/>
      <c r="AJ125" s="91"/>
      <c r="AK125" s="116">
        <f>AJ3</f>
        <v>0</v>
      </c>
      <c r="AL125" s="116"/>
      <c r="AM125" s="116"/>
      <c r="AN125" s="116"/>
      <c r="AO125" s="116"/>
      <c r="AP125" s="116"/>
      <c r="AQ125" s="53"/>
      <c r="AR125" s="53"/>
      <c r="AS125" s="53"/>
      <c r="AT125" s="53"/>
      <c r="AU125" s="53"/>
      <c r="AV125" s="53"/>
      <c r="AW125" s="53"/>
    </row>
    <row r="126" spans="1:51" s="6" customFormat="1" ht="18" customHeight="1" x14ac:dyDescent="0.2">
      <c r="A126" s="19" t="s">
        <v>37</v>
      </c>
      <c r="B126" s="19"/>
      <c r="C126" s="19"/>
      <c r="D126" s="19"/>
      <c r="E126" s="19"/>
      <c r="F126" s="19"/>
      <c r="G126" s="1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51" s="6" customFormat="1" ht="18" customHeight="1" x14ac:dyDescent="0.2">
      <c r="A127" s="167" t="s">
        <v>73</v>
      </c>
      <c r="B127" s="57"/>
      <c r="C127" s="58"/>
      <c r="D127" s="62" t="s">
        <v>28</v>
      </c>
      <c r="E127" s="63"/>
      <c r="F127" s="63"/>
      <c r="G127" s="63"/>
      <c r="H127" s="63"/>
      <c r="I127" s="63"/>
      <c r="J127" s="64"/>
      <c r="K127" s="163" t="s">
        <v>41</v>
      </c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51" s="6" customFormat="1" ht="18" customHeight="1" x14ac:dyDescent="0.2">
      <c r="A128" s="59"/>
      <c r="B128" s="60"/>
      <c r="C128" s="61"/>
      <c r="D128" s="65"/>
      <c r="E128" s="66"/>
      <c r="F128" s="66"/>
      <c r="G128" s="66"/>
      <c r="H128" s="66"/>
      <c r="I128" s="66"/>
      <c r="J128" s="67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 s="6" customFormat="1" ht="18" customHeight="1" x14ac:dyDescent="0.2">
      <c r="A129" s="167"/>
      <c r="B129" s="57"/>
      <c r="C129" s="58"/>
      <c r="D129" s="62"/>
      <c r="E129" s="63"/>
      <c r="F129" s="63"/>
      <c r="G129" s="63"/>
      <c r="H129" s="63"/>
      <c r="I129" s="63"/>
      <c r="J129" s="64"/>
      <c r="K129" s="207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9"/>
    </row>
    <row r="130" spans="1:41" s="6" customFormat="1" ht="18" customHeight="1" x14ac:dyDescent="0.2">
      <c r="A130" s="59"/>
      <c r="B130" s="60"/>
      <c r="C130" s="61"/>
      <c r="D130" s="65"/>
      <c r="E130" s="66"/>
      <c r="F130" s="66"/>
      <c r="G130" s="66"/>
      <c r="H130" s="66"/>
      <c r="I130" s="66"/>
      <c r="J130" s="67"/>
      <c r="K130" s="210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2"/>
    </row>
    <row r="131" spans="1:41" s="6" customFormat="1" ht="18" customHeight="1" x14ac:dyDescent="0.2">
      <c r="A131" s="167"/>
      <c r="B131" s="57"/>
      <c r="C131" s="58"/>
      <c r="D131" s="62"/>
      <c r="E131" s="63"/>
      <c r="F131" s="63"/>
      <c r="G131" s="63"/>
      <c r="H131" s="63"/>
      <c r="I131" s="63"/>
      <c r="J131" s="64"/>
      <c r="K131" s="207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9"/>
    </row>
    <row r="132" spans="1:41" s="6" customFormat="1" ht="18" customHeight="1" x14ac:dyDescent="0.2">
      <c r="A132" s="59"/>
      <c r="B132" s="60"/>
      <c r="C132" s="61"/>
      <c r="D132" s="65"/>
      <c r="E132" s="66"/>
      <c r="F132" s="66"/>
      <c r="G132" s="66"/>
      <c r="H132" s="66"/>
      <c r="I132" s="66"/>
      <c r="J132" s="67"/>
      <c r="K132" s="210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2"/>
    </row>
    <row r="133" spans="1:41" s="6" customFormat="1" ht="18" customHeight="1" x14ac:dyDescent="0.2">
      <c r="A133" s="167"/>
      <c r="B133" s="57"/>
      <c r="C133" s="58"/>
      <c r="D133" s="62"/>
      <c r="E133" s="63"/>
      <c r="F133" s="63"/>
      <c r="G133" s="63"/>
      <c r="H133" s="63"/>
      <c r="I133" s="63"/>
      <c r="J133" s="64"/>
      <c r="K133" s="207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9"/>
    </row>
    <row r="134" spans="1:41" s="6" customFormat="1" ht="18" customHeight="1" x14ac:dyDescent="0.2">
      <c r="A134" s="59"/>
      <c r="B134" s="60"/>
      <c r="C134" s="61"/>
      <c r="D134" s="65"/>
      <c r="E134" s="66"/>
      <c r="F134" s="66"/>
      <c r="G134" s="66"/>
      <c r="H134" s="66"/>
      <c r="I134" s="66"/>
      <c r="J134" s="67"/>
      <c r="K134" s="210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2"/>
    </row>
    <row r="135" spans="1:41" s="6" customFormat="1" ht="18" customHeight="1" x14ac:dyDescent="0.2">
      <c r="A135" s="167"/>
      <c r="B135" s="57"/>
      <c r="C135" s="58"/>
      <c r="D135" s="62"/>
      <c r="E135" s="63"/>
      <c r="F135" s="63"/>
      <c r="G135" s="63"/>
      <c r="H135" s="63"/>
      <c r="I135" s="63"/>
      <c r="J135" s="64"/>
      <c r="K135" s="207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9"/>
    </row>
    <row r="136" spans="1:41" s="6" customFormat="1" ht="18" customHeight="1" x14ac:dyDescent="0.2">
      <c r="A136" s="59"/>
      <c r="B136" s="60"/>
      <c r="C136" s="61"/>
      <c r="D136" s="65"/>
      <c r="E136" s="66"/>
      <c r="F136" s="66"/>
      <c r="G136" s="66"/>
      <c r="H136" s="66"/>
      <c r="I136" s="66"/>
      <c r="J136" s="67"/>
      <c r="K136" s="210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2"/>
    </row>
    <row r="137" spans="1:41" s="6" customFormat="1" ht="18" customHeight="1" x14ac:dyDescent="0.2">
      <c r="A137" s="167"/>
      <c r="B137" s="57"/>
      <c r="C137" s="58"/>
      <c r="D137" s="62"/>
      <c r="E137" s="63"/>
      <c r="F137" s="63"/>
      <c r="G137" s="63"/>
      <c r="H137" s="63"/>
      <c r="I137" s="63"/>
      <c r="J137" s="64"/>
      <c r="K137" s="207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9"/>
    </row>
    <row r="138" spans="1:41" s="6" customFormat="1" ht="18" customHeight="1" x14ac:dyDescent="0.2">
      <c r="A138" s="59"/>
      <c r="B138" s="60"/>
      <c r="C138" s="61"/>
      <c r="D138" s="65"/>
      <c r="E138" s="66"/>
      <c r="F138" s="66"/>
      <c r="G138" s="66"/>
      <c r="H138" s="66"/>
      <c r="I138" s="66"/>
      <c r="J138" s="67"/>
      <c r="K138" s="210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2"/>
    </row>
    <row r="139" spans="1:41" s="6" customFormat="1" ht="18" customHeight="1" x14ac:dyDescent="0.2">
      <c r="A139" s="167"/>
      <c r="B139" s="57"/>
      <c r="C139" s="58"/>
      <c r="D139" s="62"/>
      <c r="E139" s="63"/>
      <c r="F139" s="63"/>
      <c r="G139" s="63"/>
      <c r="H139" s="63"/>
      <c r="I139" s="63"/>
      <c r="J139" s="64"/>
      <c r="K139" s="207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9"/>
    </row>
    <row r="140" spans="1:41" s="6" customFormat="1" ht="18" customHeight="1" x14ac:dyDescent="0.2">
      <c r="A140" s="59"/>
      <c r="B140" s="60"/>
      <c r="C140" s="61"/>
      <c r="D140" s="65"/>
      <c r="E140" s="66"/>
      <c r="F140" s="66"/>
      <c r="G140" s="66"/>
      <c r="H140" s="66"/>
      <c r="I140" s="66"/>
      <c r="J140" s="67"/>
      <c r="K140" s="210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2"/>
    </row>
    <row r="141" spans="1:41" s="6" customFormat="1" ht="18" customHeight="1" x14ac:dyDescent="0.2">
      <c r="A141" s="156"/>
      <c r="B141" s="156"/>
      <c r="C141" s="156"/>
      <c r="D141" s="160"/>
      <c r="E141" s="160"/>
      <c r="F141" s="160"/>
      <c r="G141" s="160"/>
      <c r="H141" s="160"/>
      <c r="I141" s="160"/>
      <c r="J141" s="160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 s="6" customFormat="1" ht="18" customHeight="1" x14ac:dyDescent="0.2">
      <c r="A142" s="156"/>
      <c r="B142" s="156"/>
      <c r="C142" s="156"/>
      <c r="D142" s="160"/>
      <c r="E142" s="160"/>
      <c r="F142" s="160"/>
      <c r="G142" s="160"/>
      <c r="H142" s="160"/>
      <c r="I142" s="160"/>
      <c r="J142" s="160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 s="6" customFormat="1" ht="18" customHeight="1" x14ac:dyDescent="0.2">
      <c r="A143" s="156"/>
      <c r="B143" s="156"/>
      <c r="C143" s="156"/>
      <c r="D143" s="160"/>
      <c r="E143" s="160"/>
      <c r="F143" s="160"/>
      <c r="G143" s="160"/>
      <c r="H143" s="160"/>
      <c r="I143" s="160"/>
      <c r="J143" s="160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 s="6" customFormat="1" ht="18" customHeight="1" x14ac:dyDescent="0.2">
      <c r="A144" s="156"/>
      <c r="B144" s="156"/>
      <c r="C144" s="156"/>
      <c r="D144" s="160"/>
      <c r="E144" s="160"/>
      <c r="F144" s="160"/>
      <c r="G144" s="160"/>
      <c r="H144" s="160"/>
      <c r="I144" s="160"/>
      <c r="J144" s="160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 s="6" customFormat="1" ht="18" customHeight="1" x14ac:dyDescent="0.2">
      <c r="A145" s="156"/>
      <c r="B145" s="156"/>
      <c r="C145" s="156"/>
      <c r="D145" s="160"/>
      <c r="E145" s="160"/>
      <c r="F145" s="160"/>
      <c r="G145" s="160"/>
      <c r="H145" s="160"/>
      <c r="I145" s="160"/>
      <c r="J145" s="160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 s="6" customFormat="1" ht="18" customHeight="1" x14ac:dyDescent="0.2">
      <c r="A146" s="156"/>
      <c r="B146" s="156"/>
      <c r="C146" s="156"/>
      <c r="D146" s="160"/>
      <c r="E146" s="160"/>
      <c r="F146" s="160"/>
      <c r="G146" s="160"/>
      <c r="H146" s="160"/>
      <c r="I146" s="160"/>
      <c r="J146" s="160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 s="6" customFormat="1" ht="18" customHeight="1" x14ac:dyDescent="0.2">
      <c r="A147" s="156"/>
      <c r="B147" s="156"/>
      <c r="C147" s="156"/>
      <c r="D147" s="160"/>
      <c r="E147" s="160"/>
      <c r="F147" s="160"/>
      <c r="G147" s="160"/>
      <c r="H147" s="160"/>
      <c r="I147" s="160"/>
      <c r="J147" s="160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 s="6" customFormat="1" ht="18" customHeight="1" x14ac:dyDescent="0.2">
      <c r="A148" s="156"/>
      <c r="B148" s="156"/>
      <c r="C148" s="156"/>
      <c r="D148" s="160"/>
      <c r="E148" s="160"/>
      <c r="F148" s="160"/>
      <c r="G148" s="160"/>
      <c r="H148" s="160"/>
      <c r="I148" s="160"/>
      <c r="J148" s="160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 s="6" customFormat="1" ht="18" customHeight="1" x14ac:dyDescent="0.2">
      <c r="A149" s="156"/>
      <c r="B149" s="156"/>
      <c r="C149" s="156"/>
      <c r="D149" s="160"/>
      <c r="E149" s="160"/>
      <c r="F149" s="160"/>
      <c r="G149" s="160"/>
      <c r="H149" s="160"/>
      <c r="I149" s="160"/>
      <c r="J149" s="160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 s="6" customFormat="1" ht="18" customHeight="1" x14ac:dyDescent="0.2">
      <c r="A150" s="156"/>
      <c r="B150" s="156"/>
      <c r="C150" s="156"/>
      <c r="D150" s="160"/>
      <c r="E150" s="160"/>
      <c r="F150" s="160"/>
      <c r="G150" s="160"/>
      <c r="H150" s="160"/>
      <c r="I150" s="160"/>
      <c r="J150" s="160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 s="6" customFormat="1" ht="12.75" customHeight="1" x14ac:dyDescent="0.15">
      <c r="A151" s="1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s="6" customFormat="1" ht="12.75" customHeight="1" x14ac:dyDescent="0.2"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s="6" customFormat="1" ht="12.75" customHeight="1" x14ac:dyDescent="0.2">
      <c r="A153" s="159" t="s">
        <v>32</v>
      </c>
      <c r="B153" s="159"/>
      <c r="C153" s="159"/>
      <c r="D153" s="159"/>
      <c r="E153" s="159"/>
      <c r="F153" s="159"/>
      <c r="G153" s="15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s="6" customFormat="1" ht="12.75" customHeight="1" x14ac:dyDescent="0.2">
      <c r="A154" s="156" t="s">
        <v>33</v>
      </c>
      <c r="B154" s="156"/>
      <c r="C154" s="156"/>
      <c r="D154" s="167" t="s">
        <v>28</v>
      </c>
      <c r="E154" s="57"/>
      <c r="F154" s="57"/>
      <c r="G154" s="57"/>
      <c r="H154" s="57"/>
      <c r="I154" s="57"/>
      <c r="J154" s="58"/>
      <c r="K154" s="207" t="s">
        <v>64</v>
      </c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9"/>
    </row>
    <row r="155" spans="1:41" s="6" customFormat="1" ht="12.75" customHeight="1" x14ac:dyDescent="0.2">
      <c r="A155" s="156"/>
      <c r="B155" s="156"/>
      <c r="C155" s="156"/>
      <c r="D155" s="59"/>
      <c r="E155" s="60"/>
      <c r="F155" s="60"/>
      <c r="G155" s="60"/>
      <c r="H155" s="60"/>
      <c r="I155" s="60"/>
      <c r="J155" s="61"/>
      <c r="K155" s="210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2"/>
    </row>
    <row r="156" spans="1:41" s="6" customFormat="1" ht="12.75" customHeight="1" x14ac:dyDescent="0.2">
      <c r="A156" s="156"/>
      <c r="B156" s="156"/>
      <c r="C156" s="156"/>
      <c r="D156" s="167"/>
      <c r="E156" s="57"/>
      <c r="F156" s="57"/>
      <c r="G156" s="57"/>
      <c r="H156" s="57"/>
      <c r="I156" s="57"/>
      <c r="J156" s="58"/>
      <c r="K156" s="207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9"/>
    </row>
    <row r="157" spans="1:41" s="6" customFormat="1" ht="12.75" customHeight="1" x14ac:dyDescent="0.2">
      <c r="A157" s="156"/>
      <c r="B157" s="156"/>
      <c r="C157" s="156"/>
      <c r="D157" s="59"/>
      <c r="E157" s="60"/>
      <c r="F157" s="60"/>
      <c r="G157" s="60"/>
      <c r="H157" s="60"/>
      <c r="I157" s="60"/>
      <c r="J157" s="61"/>
      <c r="K157" s="210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2"/>
    </row>
    <row r="158" spans="1:41" s="6" customFormat="1" ht="12.75" customHeight="1" x14ac:dyDescent="0.2">
      <c r="A158" s="156"/>
      <c r="B158" s="156"/>
      <c r="C158" s="156"/>
      <c r="D158" s="167"/>
      <c r="E158" s="57"/>
      <c r="F158" s="57"/>
      <c r="G158" s="57"/>
      <c r="H158" s="57"/>
      <c r="I158" s="57"/>
      <c r="J158" s="58"/>
      <c r="K158" s="207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9"/>
    </row>
    <row r="159" spans="1:41" s="6" customFormat="1" ht="12.75" customHeight="1" x14ac:dyDescent="0.2">
      <c r="A159" s="156"/>
      <c r="B159" s="156"/>
      <c r="C159" s="156"/>
      <c r="D159" s="59"/>
      <c r="E159" s="60"/>
      <c r="F159" s="60"/>
      <c r="G159" s="60"/>
      <c r="H159" s="60"/>
      <c r="I159" s="60"/>
      <c r="J159" s="61"/>
      <c r="K159" s="210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2"/>
    </row>
    <row r="160" spans="1:41" s="6" customFormat="1" ht="12.75" customHeight="1" x14ac:dyDescent="0.2">
      <c r="A160" s="156"/>
      <c r="B160" s="156"/>
      <c r="C160" s="156"/>
      <c r="D160" s="167"/>
      <c r="E160" s="57"/>
      <c r="F160" s="57"/>
      <c r="G160" s="57"/>
      <c r="H160" s="57"/>
      <c r="I160" s="57"/>
      <c r="J160" s="58"/>
      <c r="K160" s="207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9"/>
    </row>
    <row r="161" spans="1:41" s="6" customFormat="1" ht="12.75" customHeight="1" x14ac:dyDescent="0.2">
      <c r="A161" s="156"/>
      <c r="B161" s="156"/>
      <c r="C161" s="156"/>
      <c r="D161" s="59"/>
      <c r="E161" s="60"/>
      <c r="F161" s="60"/>
      <c r="G161" s="60"/>
      <c r="H161" s="60"/>
      <c r="I161" s="60"/>
      <c r="J161" s="61"/>
      <c r="K161" s="210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2"/>
    </row>
    <row r="162" spans="1:41" s="6" customFormat="1" ht="12.75" customHeight="1" x14ac:dyDescent="0.2">
      <c r="A162" s="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s="6" customFormat="1" ht="12.75" customHeight="1" x14ac:dyDescent="0.2">
      <c r="A163" s="19" t="s">
        <v>74</v>
      </c>
      <c r="B163" s="19"/>
      <c r="C163" s="19"/>
      <c r="D163" s="19"/>
      <c r="E163" s="19"/>
      <c r="F163" s="19"/>
      <c r="G163" s="1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s="6" customFormat="1" ht="12.75" customHeight="1" x14ac:dyDescent="0.2">
      <c r="A164" s="156" t="s">
        <v>75</v>
      </c>
      <c r="B164" s="156"/>
      <c r="C164" s="156"/>
      <c r="D164" s="167" t="s">
        <v>28</v>
      </c>
      <c r="E164" s="57"/>
      <c r="F164" s="57"/>
      <c r="G164" s="57"/>
      <c r="H164" s="57"/>
      <c r="I164" s="57"/>
      <c r="J164" s="58"/>
      <c r="K164" s="62" t="s">
        <v>30</v>
      </c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4"/>
    </row>
    <row r="165" spans="1:41" s="6" customFormat="1" ht="12.75" customHeight="1" x14ac:dyDescent="0.2">
      <c r="A165" s="156"/>
      <c r="B165" s="156"/>
      <c r="C165" s="156"/>
      <c r="D165" s="59"/>
      <c r="E165" s="60"/>
      <c r="F165" s="60"/>
      <c r="G165" s="60"/>
      <c r="H165" s="60"/>
      <c r="I165" s="60"/>
      <c r="J165" s="61"/>
      <c r="K165" s="65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7"/>
    </row>
    <row r="166" spans="1:41" s="6" customFormat="1" ht="12.75" customHeight="1" x14ac:dyDescent="0.2">
      <c r="A166" s="156"/>
      <c r="B166" s="156"/>
      <c r="C166" s="156"/>
      <c r="D166" s="167"/>
      <c r="E166" s="57"/>
      <c r="F166" s="57"/>
      <c r="G166" s="57"/>
      <c r="H166" s="57"/>
      <c r="I166" s="57"/>
      <c r="J166" s="58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 s="6" customFormat="1" ht="12.75" customHeight="1" x14ac:dyDescent="0.2">
      <c r="A167" s="156"/>
      <c r="B167" s="156"/>
      <c r="C167" s="156"/>
      <c r="D167" s="59"/>
      <c r="E167" s="60"/>
      <c r="F167" s="60"/>
      <c r="G167" s="60"/>
      <c r="H167" s="60"/>
      <c r="I167" s="60"/>
      <c r="J167" s="61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 s="6" customFormat="1" ht="12.75" customHeight="1" x14ac:dyDescent="0.2">
      <c r="A168" s="156"/>
      <c r="B168" s="156"/>
      <c r="C168" s="156"/>
      <c r="D168" s="167"/>
      <c r="E168" s="57"/>
      <c r="F168" s="57"/>
      <c r="G168" s="57"/>
      <c r="H168" s="57"/>
      <c r="I168" s="57"/>
      <c r="J168" s="58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 s="6" customFormat="1" ht="12.75" customHeight="1" x14ac:dyDescent="0.2">
      <c r="A169" s="156"/>
      <c r="B169" s="156"/>
      <c r="C169" s="156"/>
      <c r="D169" s="59"/>
      <c r="E169" s="60"/>
      <c r="F169" s="60"/>
      <c r="G169" s="60"/>
      <c r="H169" s="60"/>
      <c r="I169" s="60"/>
      <c r="J169" s="61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 s="6" customFormat="1" ht="12.75" customHeight="1" x14ac:dyDescent="0.2">
      <c r="A170" s="156"/>
      <c r="B170" s="156"/>
      <c r="C170" s="156"/>
      <c r="D170" s="167"/>
      <c r="E170" s="57"/>
      <c r="F170" s="57"/>
      <c r="G170" s="57"/>
      <c r="H170" s="57"/>
      <c r="I170" s="57"/>
      <c r="J170" s="58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 s="6" customFormat="1" ht="12.75" customHeight="1" x14ac:dyDescent="0.2">
      <c r="A171" s="156"/>
      <c r="B171" s="156"/>
      <c r="C171" s="156"/>
      <c r="D171" s="59"/>
      <c r="E171" s="60"/>
      <c r="F171" s="60"/>
      <c r="G171" s="60"/>
      <c r="H171" s="60"/>
      <c r="I171" s="60"/>
      <c r="J171" s="61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 s="6" customFormat="1" ht="9" customHeight="1" x14ac:dyDescent="0.2">
      <c r="A172" s="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s="6" customFormat="1" ht="12.75" customHeight="1" x14ac:dyDescent="0.2">
      <c r="A173" s="19" t="s">
        <v>42</v>
      </c>
      <c r="B173" s="19"/>
      <c r="C173" s="19"/>
      <c r="D173" s="19"/>
      <c r="E173" s="19"/>
      <c r="F173" s="19"/>
      <c r="G173" s="1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s="6" customFormat="1" ht="12.75" customHeight="1" x14ac:dyDescent="0.2">
      <c r="A174" s="156" t="s">
        <v>33</v>
      </c>
      <c r="B174" s="156"/>
      <c r="C174" s="156"/>
      <c r="D174" s="167" t="s">
        <v>28</v>
      </c>
      <c r="E174" s="57"/>
      <c r="F174" s="57"/>
      <c r="G174" s="57"/>
      <c r="H174" s="57"/>
      <c r="I174" s="57"/>
      <c r="J174" s="58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 s="6" customFormat="1" ht="8.25" hidden="1" customHeight="1" x14ac:dyDescent="0.2">
      <c r="A175" s="156"/>
      <c r="B175" s="156"/>
      <c r="C175" s="156"/>
      <c r="D175" s="59"/>
      <c r="E175" s="60"/>
      <c r="F175" s="60"/>
      <c r="G175" s="60"/>
      <c r="H175" s="60"/>
      <c r="I175" s="60"/>
      <c r="J175" s="61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 s="6" customFormat="1" ht="12.75" customHeight="1" x14ac:dyDescent="0.2">
      <c r="A176" s="156"/>
      <c r="B176" s="156"/>
      <c r="C176" s="156"/>
      <c r="D176" s="167"/>
      <c r="E176" s="57"/>
      <c r="F176" s="57"/>
      <c r="G176" s="57"/>
      <c r="H176" s="57"/>
      <c r="I176" s="57"/>
      <c r="J176" s="58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 s="6" customFormat="1" ht="12.75" customHeight="1" x14ac:dyDescent="0.2">
      <c r="A177" s="156"/>
      <c r="B177" s="156"/>
      <c r="C177" s="156"/>
      <c r="D177" s="59"/>
      <c r="E177" s="60"/>
      <c r="F177" s="60"/>
      <c r="G177" s="60"/>
      <c r="H177" s="60"/>
      <c r="I177" s="60"/>
      <c r="J177" s="61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 s="6" customFormat="1" ht="12.75" customHeight="1" x14ac:dyDescent="0.2">
      <c r="A178" s="156"/>
      <c r="B178" s="156"/>
      <c r="C178" s="156"/>
      <c r="D178" s="167"/>
      <c r="E178" s="57"/>
      <c r="F178" s="57"/>
      <c r="G178" s="57"/>
      <c r="H178" s="57"/>
      <c r="I178" s="57"/>
      <c r="J178" s="58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 s="6" customFormat="1" ht="12.75" customHeight="1" x14ac:dyDescent="0.2">
      <c r="A179" s="156"/>
      <c r="B179" s="156"/>
      <c r="C179" s="156"/>
      <c r="D179" s="59"/>
      <c r="E179" s="60"/>
      <c r="F179" s="60"/>
      <c r="G179" s="60"/>
      <c r="H179" s="60"/>
      <c r="I179" s="60"/>
      <c r="J179" s="61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 s="6" customFormat="1" ht="12.75" customHeight="1" x14ac:dyDescent="0.2">
      <c r="A180" s="156"/>
      <c r="B180" s="156"/>
      <c r="C180" s="156"/>
      <c r="D180" s="167"/>
      <c r="E180" s="57"/>
      <c r="F180" s="57"/>
      <c r="G180" s="57"/>
      <c r="H180" s="57"/>
      <c r="I180" s="57"/>
      <c r="J180" s="58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 s="6" customFormat="1" ht="12.75" customHeight="1" x14ac:dyDescent="0.2">
      <c r="A181" s="156"/>
      <c r="B181" s="156"/>
      <c r="C181" s="156"/>
      <c r="D181" s="59"/>
      <c r="E181" s="60"/>
      <c r="F181" s="60"/>
      <c r="G181" s="60"/>
      <c r="H181" s="60"/>
      <c r="I181" s="60"/>
      <c r="J181" s="61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 s="6" customFormat="1" ht="12.75" customHeight="1" x14ac:dyDescent="0.2">
      <c r="A182" s="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s="6" customFormat="1" ht="12.75" customHeight="1" x14ac:dyDescent="0.2">
      <c r="A183" s="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s="6" customFormat="1" ht="12.75" customHeight="1" x14ac:dyDescent="0.2">
      <c r="A184" s="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s="6" customFormat="1" ht="12.75" customHeight="1" x14ac:dyDescent="0.2">
      <c r="A185" s="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s="6" customFormat="1" ht="12.75" customHeight="1" x14ac:dyDescent="0.2">
      <c r="A186" s="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s="6" customFormat="1" ht="12.75" customHeight="1" x14ac:dyDescent="0.2">
      <c r="A187" s="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s="6" customFormat="1" ht="12.75" customHeight="1" x14ac:dyDescent="0.2">
      <c r="A188" s="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s="6" customFormat="1" ht="12.75" customHeight="1" x14ac:dyDescent="0.2">
      <c r="A189" s="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s="6" customFormat="1" ht="12.75" customHeight="1" x14ac:dyDescent="0.2">
      <c r="A190" s="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s="6" customFormat="1" ht="12.75" customHeight="1" x14ac:dyDescent="0.2">
      <c r="A191" s="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s="6" customFormat="1" ht="12.75" customHeight="1" x14ac:dyDescent="0.2">
      <c r="A192" s="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s="6" customFormat="1" ht="12.75" customHeight="1" x14ac:dyDescent="0.2">
      <c r="A193" s="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s="6" customFormat="1" ht="12.75" customHeight="1" x14ac:dyDescent="0.2">
      <c r="A194" s="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s="6" customFormat="1" ht="12.75" customHeight="1" x14ac:dyDescent="0.2">
      <c r="A195" s="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s="6" customFormat="1" ht="12.75" customHeight="1" x14ac:dyDescent="0.2">
      <c r="A196" s="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ht="12.75" customHeight="1" x14ac:dyDescent="0.2">
      <c r="A197" s="5"/>
      <c r="B197" s="6"/>
      <c r="C197" s="6"/>
      <c r="D197" s="6"/>
      <c r="E197" s="6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ht="12.75" customHeight="1" x14ac:dyDescent="0.2">
      <c r="A198" s="5"/>
      <c r="B198" s="6"/>
      <c r="C198" s="6"/>
      <c r="D198" s="6"/>
      <c r="E198" s="6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ht="12.75" customHeight="1" x14ac:dyDescent="0.2">
      <c r="A199" s="5"/>
      <c r="B199" s="6"/>
      <c r="C199" s="6"/>
      <c r="D199" s="6"/>
      <c r="E199" s="6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ht="12.75" customHeight="1" x14ac:dyDescent="0.2">
      <c r="A200" s="5"/>
      <c r="B200" s="6"/>
      <c r="C200" s="6"/>
      <c r="D200" s="6"/>
      <c r="E200" s="6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ht="12.75" customHeight="1" x14ac:dyDescent="0.2">
      <c r="A201" s="5"/>
      <c r="B201" s="6"/>
      <c r="C201" s="6"/>
      <c r="D201" s="6"/>
      <c r="E201" s="6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ht="12.75" customHeight="1" x14ac:dyDescent="0.2">
      <c r="A202" s="5"/>
      <c r="B202" s="6"/>
      <c r="C202" s="6"/>
      <c r="D202" s="6"/>
      <c r="E202" s="6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ht="12.75" customHeight="1" x14ac:dyDescent="0.2">
      <c r="A203" s="5"/>
      <c r="B203" s="6"/>
      <c r="C203" s="6"/>
      <c r="D203" s="6"/>
      <c r="E203" s="6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ht="12.75" customHeight="1" x14ac:dyDescent="0.2">
      <c r="A204" s="5"/>
      <c r="B204" s="6"/>
      <c r="C204" s="6"/>
      <c r="D204" s="6"/>
      <c r="E204" s="6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ht="12.75" customHeight="1" x14ac:dyDescent="0.2">
      <c r="A205" s="5"/>
      <c r="B205" s="6"/>
      <c r="C205" s="6"/>
      <c r="D205" s="6"/>
      <c r="E205" s="6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ht="12.75" customHeight="1" x14ac:dyDescent="0.2">
      <c r="A206" s="5"/>
      <c r="B206" s="6"/>
      <c r="C206" s="6"/>
      <c r="D206" s="6"/>
      <c r="E206" s="6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ht="12.75" customHeight="1" x14ac:dyDescent="0.2">
      <c r="A207" s="5"/>
      <c r="B207" s="6"/>
      <c r="C207" s="6"/>
      <c r="D207" s="6"/>
      <c r="E207" s="6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ht="12.75" customHeight="1" x14ac:dyDescent="0.2">
      <c r="A208" s="5"/>
      <c r="B208" s="6"/>
      <c r="C208" s="6"/>
      <c r="D208" s="6"/>
      <c r="E208" s="6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ht="12.75" customHeight="1" x14ac:dyDescent="0.2">
      <c r="A209" s="5"/>
      <c r="B209" s="6"/>
      <c r="C209" s="6"/>
      <c r="D209" s="6"/>
      <c r="E209" s="6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ht="12.75" customHeight="1" x14ac:dyDescent="0.2">
      <c r="A210" s="5"/>
      <c r="B210" s="6"/>
      <c r="C210" s="6"/>
      <c r="D210" s="6"/>
      <c r="E210" s="6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ht="12.75" customHeight="1" x14ac:dyDescent="0.2">
      <c r="A211" s="5"/>
      <c r="B211" s="6"/>
      <c r="C211" s="6"/>
      <c r="D211" s="6"/>
      <c r="E211" s="6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ht="12.75" customHeight="1" x14ac:dyDescent="0.2">
      <c r="A212" s="5"/>
      <c r="B212" s="6"/>
      <c r="C212" s="6"/>
      <c r="D212" s="6"/>
      <c r="E212" s="6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ht="12.75" customHeight="1" x14ac:dyDescent="0.2">
      <c r="A213" s="5"/>
      <c r="B213" s="6"/>
      <c r="C213" s="6"/>
      <c r="D213" s="6"/>
      <c r="E213" s="6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ht="12.75" customHeight="1" x14ac:dyDescent="0.2">
      <c r="A214" s="5"/>
      <c r="B214" s="6"/>
      <c r="C214" s="6"/>
      <c r="D214" s="6"/>
      <c r="E214" s="6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ht="12.75" customHeight="1" x14ac:dyDescent="0.2">
      <c r="A215" s="5"/>
      <c r="B215" s="6"/>
      <c r="C215" s="6"/>
      <c r="D215" s="6"/>
      <c r="E215" s="6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ht="12.75" customHeight="1" x14ac:dyDescent="0.2">
      <c r="A216" s="5"/>
      <c r="B216" s="6"/>
      <c r="C216" s="6"/>
      <c r="D216" s="6"/>
      <c r="E216" s="6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ht="12.75" customHeight="1" x14ac:dyDescent="0.2">
      <c r="A217" s="5"/>
      <c r="B217" s="6"/>
      <c r="C217" s="6"/>
      <c r="D217" s="6"/>
      <c r="E217" s="6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ht="12.75" customHeight="1" x14ac:dyDescent="0.2">
      <c r="A218" s="5"/>
      <c r="B218" s="6"/>
      <c r="C218" s="6"/>
      <c r="D218" s="6"/>
      <c r="E218" s="6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ht="12.75" customHeight="1" x14ac:dyDescent="0.2">
      <c r="A219" s="5"/>
      <c r="B219" s="6"/>
      <c r="C219" s="6"/>
      <c r="D219" s="6"/>
      <c r="E219" s="6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ht="12.75" customHeight="1" x14ac:dyDescent="0.2">
      <c r="A220" s="5"/>
      <c r="B220" s="6"/>
      <c r="C220" s="6"/>
      <c r="D220" s="6"/>
      <c r="E220" s="6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ht="12.75" customHeight="1" x14ac:dyDescent="0.2">
      <c r="A221" s="5"/>
      <c r="B221" s="6"/>
      <c r="C221" s="6"/>
      <c r="D221" s="6"/>
      <c r="E221" s="6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ht="12.75" customHeight="1" x14ac:dyDescent="0.2">
      <c r="A222" s="5"/>
      <c r="B222" s="6"/>
      <c r="C222" s="6"/>
      <c r="D222" s="6"/>
      <c r="E222" s="6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ht="12.75" customHeight="1" x14ac:dyDescent="0.2">
      <c r="A223" s="5"/>
      <c r="B223" s="6"/>
      <c r="C223" s="6"/>
      <c r="D223" s="6"/>
      <c r="E223" s="6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ht="12.75" customHeight="1" x14ac:dyDescent="0.2">
      <c r="A224" s="5"/>
      <c r="B224" s="6"/>
      <c r="C224" s="6"/>
      <c r="D224" s="6"/>
      <c r="E224" s="6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ht="12.75" customHeight="1" x14ac:dyDescent="0.2">
      <c r="A225" s="5"/>
      <c r="B225" s="6"/>
      <c r="C225" s="6"/>
      <c r="D225" s="6"/>
      <c r="E225" s="6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ht="12.75" customHeight="1" x14ac:dyDescent="0.2">
      <c r="A226" s="5"/>
      <c r="B226" s="6"/>
      <c r="C226" s="6"/>
      <c r="D226" s="6"/>
      <c r="E226" s="6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ht="12.75" customHeight="1" x14ac:dyDescent="0.2">
      <c r="A227" s="5"/>
      <c r="B227" s="6"/>
      <c r="C227" s="6"/>
      <c r="D227" s="6"/>
      <c r="E227" s="6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ht="12.75" customHeight="1" x14ac:dyDescent="0.2">
      <c r="A228" s="5"/>
      <c r="B228" s="6"/>
      <c r="C228" s="6"/>
      <c r="D228" s="6"/>
      <c r="E228" s="6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ht="12.75" customHeight="1" x14ac:dyDescent="0.2">
      <c r="A229" s="5"/>
      <c r="B229" s="6"/>
      <c r="C229" s="6"/>
      <c r="D229" s="6"/>
      <c r="E229" s="6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ht="12.75" customHeight="1" x14ac:dyDescent="0.2">
      <c r="A230" s="5"/>
      <c r="B230" s="6"/>
      <c r="C230" s="6"/>
      <c r="D230" s="6"/>
      <c r="E230" s="6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ht="12.75" customHeight="1" x14ac:dyDescent="0.2">
      <c r="A231" s="5"/>
      <c r="B231" s="6"/>
      <c r="C231" s="6"/>
      <c r="D231" s="6"/>
      <c r="E231" s="6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ht="12.75" customHeight="1" x14ac:dyDescent="0.2">
      <c r="A232" s="5"/>
      <c r="B232" s="6"/>
      <c r="C232" s="6"/>
      <c r="D232" s="6"/>
      <c r="E232" s="6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ht="12.75" customHeight="1" x14ac:dyDescent="0.2">
      <c r="A233" s="5"/>
      <c r="B233" s="6"/>
      <c r="C233" s="6"/>
      <c r="D233" s="6"/>
      <c r="E233" s="6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ht="12.75" customHeight="1" x14ac:dyDescent="0.2">
      <c r="A234" s="5"/>
      <c r="B234" s="6"/>
      <c r="C234" s="6"/>
      <c r="D234" s="6"/>
      <c r="E234" s="6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ht="12.75" customHeight="1" x14ac:dyDescent="0.2">
      <c r="A235" s="5"/>
      <c r="B235" s="6"/>
      <c r="C235" s="6"/>
      <c r="D235" s="6"/>
      <c r="E235" s="6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ht="12.75" customHeight="1" x14ac:dyDescent="0.2">
      <c r="A236" s="5"/>
      <c r="B236" s="6"/>
      <c r="C236" s="6"/>
      <c r="D236" s="6"/>
      <c r="E236" s="6"/>
      <c r="F236" s="6"/>
      <c r="G236" s="7"/>
    </row>
  </sheetData>
  <dataConsolidate/>
  <mergeCells count="843">
    <mergeCell ref="AG2:AI2"/>
    <mergeCell ref="A1:U1"/>
    <mergeCell ref="A63:U63"/>
    <mergeCell ref="AJ2:AO2"/>
    <mergeCell ref="B3:D3"/>
    <mergeCell ref="AG3:AI3"/>
    <mergeCell ref="AJ3:AO3"/>
    <mergeCell ref="AQ3:AW3"/>
    <mergeCell ref="A5:A6"/>
    <mergeCell ref="B5:F6"/>
    <mergeCell ref="G5:W6"/>
    <mergeCell ref="X5:AF5"/>
    <mergeCell ref="AG5:AI6"/>
    <mergeCell ref="AJ5:AL6"/>
    <mergeCell ref="AM5:AO6"/>
    <mergeCell ref="X6:Z6"/>
    <mergeCell ref="AA6:AC6"/>
    <mergeCell ref="AD6:AF6"/>
    <mergeCell ref="A7:A9"/>
    <mergeCell ref="B7:F7"/>
    <mergeCell ref="X7:Z7"/>
    <mergeCell ref="AA7:AC7"/>
    <mergeCell ref="AD7:AF7"/>
    <mergeCell ref="B9:F9"/>
    <mergeCell ref="X9:Z9"/>
    <mergeCell ref="AA9:AC9"/>
    <mergeCell ref="AD9:AF9"/>
    <mergeCell ref="AG7:AI7"/>
    <mergeCell ref="AJ7:AL7"/>
    <mergeCell ref="AM7:AO7"/>
    <mergeCell ref="B8:F8"/>
    <mergeCell ref="X8:Z8"/>
    <mergeCell ref="AA8:AC8"/>
    <mergeCell ref="AD8:AF8"/>
    <mergeCell ref="AG8:AI8"/>
    <mergeCell ref="AJ8:AL8"/>
    <mergeCell ref="AM8:AO8"/>
    <mergeCell ref="B11:F11"/>
    <mergeCell ref="X11:Z11"/>
    <mergeCell ref="AA11:AC11"/>
    <mergeCell ref="AD11:AF11"/>
    <mergeCell ref="AG11:AI11"/>
    <mergeCell ref="AJ11:AL11"/>
    <mergeCell ref="AM11:AO11"/>
    <mergeCell ref="AG9:AI9"/>
    <mergeCell ref="AJ9:AL9"/>
    <mergeCell ref="AM9:AO9"/>
    <mergeCell ref="B10:F10"/>
    <mergeCell ref="X10:Z10"/>
    <mergeCell ref="AA10:AC10"/>
    <mergeCell ref="AD10:AF10"/>
    <mergeCell ref="AG10:AI10"/>
    <mergeCell ref="AJ10:AL10"/>
    <mergeCell ref="X14:Z14"/>
    <mergeCell ref="AA14:AC14"/>
    <mergeCell ref="AD14:AF14"/>
    <mergeCell ref="AG14:AI14"/>
    <mergeCell ref="AJ14:AL14"/>
    <mergeCell ref="AM14:AO14"/>
    <mergeCell ref="AM12:AO12"/>
    <mergeCell ref="A13:A15"/>
    <mergeCell ref="B13:F13"/>
    <mergeCell ref="X13:Z13"/>
    <mergeCell ref="AA13:AC13"/>
    <mergeCell ref="AD13:AF13"/>
    <mergeCell ref="AG13:AI13"/>
    <mergeCell ref="AJ13:AL13"/>
    <mergeCell ref="AM13:AO13"/>
    <mergeCell ref="B14:F14"/>
    <mergeCell ref="B12:F12"/>
    <mergeCell ref="X12:Z12"/>
    <mergeCell ref="AA12:AC12"/>
    <mergeCell ref="AD12:AF12"/>
    <mergeCell ref="AG12:AI12"/>
    <mergeCell ref="AJ12:AL12"/>
    <mergeCell ref="A10:A12"/>
    <mergeCell ref="AM10:AO10"/>
    <mergeCell ref="X17:Z17"/>
    <mergeCell ref="AA17:AC17"/>
    <mergeCell ref="AD17:AF17"/>
    <mergeCell ref="AG17:AI17"/>
    <mergeCell ref="AJ17:AL17"/>
    <mergeCell ref="AM17:AO17"/>
    <mergeCell ref="AM15:AO15"/>
    <mergeCell ref="A16:A18"/>
    <mergeCell ref="B16:F16"/>
    <mergeCell ref="X16:Z16"/>
    <mergeCell ref="AA16:AC16"/>
    <mergeCell ref="AD16:AF16"/>
    <mergeCell ref="AG16:AI16"/>
    <mergeCell ref="AJ16:AL16"/>
    <mergeCell ref="AM16:AO16"/>
    <mergeCell ref="B17:F17"/>
    <mergeCell ref="B15:F15"/>
    <mergeCell ref="X15:Z15"/>
    <mergeCell ref="AA15:AC15"/>
    <mergeCell ref="AD15:AF15"/>
    <mergeCell ref="AG15:AI15"/>
    <mergeCell ref="AJ15:AL15"/>
    <mergeCell ref="X20:Z20"/>
    <mergeCell ref="AA20:AC20"/>
    <mergeCell ref="AD20:AF20"/>
    <mergeCell ref="AG20:AI20"/>
    <mergeCell ref="AJ20:AL20"/>
    <mergeCell ref="AM20:AO20"/>
    <mergeCell ref="AM18:AO18"/>
    <mergeCell ref="A19:A21"/>
    <mergeCell ref="B19:F19"/>
    <mergeCell ref="X19:Z19"/>
    <mergeCell ref="AA19:AC19"/>
    <mergeCell ref="AD19:AF19"/>
    <mergeCell ref="AG19:AI19"/>
    <mergeCell ref="AJ19:AL19"/>
    <mergeCell ref="AM19:AO19"/>
    <mergeCell ref="B20:F20"/>
    <mergeCell ref="B18:F18"/>
    <mergeCell ref="X18:Z18"/>
    <mergeCell ref="AA18:AC18"/>
    <mergeCell ref="AD18:AF18"/>
    <mergeCell ref="AG18:AI18"/>
    <mergeCell ref="AJ18:AL18"/>
    <mergeCell ref="X23:Z23"/>
    <mergeCell ref="AA23:AC23"/>
    <mergeCell ref="AD23:AF23"/>
    <mergeCell ref="AG23:AI23"/>
    <mergeCell ref="AJ23:AL23"/>
    <mergeCell ref="AM23:AO23"/>
    <mergeCell ref="AM21:AO21"/>
    <mergeCell ref="A22:A24"/>
    <mergeCell ref="B22:F22"/>
    <mergeCell ref="X22:Z22"/>
    <mergeCell ref="AA22:AC22"/>
    <mergeCell ref="AD22:AF22"/>
    <mergeCell ref="AG22:AI22"/>
    <mergeCell ref="AJ22:AL22"/>
    <mergeCell ref="AM22:AO22"/>
    <mergeCell ref="B23:F23"/>
    <mergeCell ref="B21:F21"/>
    <mergeCell ref="X21:Z21"/>
    <mergeCell ref="AA21:AC21"/>
    <mergeCell ref="AD21:AF21"/>
    <mergeCell ref="AG21:AI21"/>
    <mergeCell ref="AJ21:AL21"/>
    <mergeCell ref="X26:Z26"/>
    <mergeCell ref="AA26:AC26"/>
    <mergeCell ref="AD26:AF26"/>
    <mergeCell ref="AG26:AI26"/>
    <mergeCell ref="AJ26:AL26"/>
    <mergeCell ref="AM26:AO26"/>
    <mergeCell ref="AM24:AO24"/>
    <mergeCell ref="A25:A27"/>
    <mergeCell ref="B25:F25"/>
    <mergeCell ref="X25:Z25"/>
    <mergeCell ref="AA25:AC25"/>
    <mergeCell ref="AD25:AF25"/>
    <mergeCell ref="AG25:AI25"/>
    <mergeCell ref="AJ25:AL25"/>
    <mergeCell ref="AM25:AO25"/>
    <mergeCell ref="B26:F26"/>
    <mergeCell ref="B24:F24"/>
    <mergeCell ref="X24:Z24"/>
    <mergeCell ref="AA24:AC24"/>
    <mergeCell ref="AD24:AF24"/>
    <mergeCell ref="AG24:AI24"/>
    <mergeCell ref="AJ24:AL24"/>
    <mergeCell ref="X29:Z29"/>
    <mergeCell ref="AA29:AC29"/>
    <mergeCell ref="AD29:AF29"/>
    <mergeCell ref="AG29:AI29"/>
    <mergeCell ref="AJ29:AL29"/>
    <mergeCell ref="AM29:AO29"/>
    <mergeCell ref="AM27:AO27"/>
    <mergeCell ref="A28:A30"/>
    <mergeCell ref="B28:F28"/>
    <mergeCell ref="X28:Z28"/>
    <mergeCell ref="AA28:AC28"/>
    <mergeCell ref="AD28:AF28"/>
    <mergeCell ref="AG28:AI28"/>
    <mergeCell ref="AJ28:AL28"/>
    <mergeCell ref="AM28:AO28"/>
    <mergeCell ref="B29:F29"/>
    <mergeCell ref="B27:F27"/>
    <mergeCell ref="X27:Z27"/>
    <mergeCell ref="AA27:AC27"/>
    <mergeCell ref="AD27:AF27"/>
    <mergeCell ref="AG27:AI27"/>
    <mergeCell ref="AJ27:AL27"/>
    <mergeCell ref="X32:Z32"/>
    <mergeCell ref="AA32:AC32"/>
    <mergeCell ref="AD32:AF32"/>
    <mergeCell ref="AG32:AI32"/>
    <mergeCell ref="AJ32:AL32"/>
    <mergeCell ref="AM32:AO32"/>
    <mergeCell ref="AM30:AO30"/>
    <mergeCell ref="A31:A33"/>
    <mergeCell ref="B31:F31"/>
    <mergeCell ref="X31:Z31"/>
    <mergeCell ref="AA31:AC31"/>
    <mergeCell ref="AD31:AF31"/>
    <mergeCell ref="AG31:AI31"/>
    <mergeCell ref="AJ31:AL31"/>
    <mergeCell ref="AM31:AO31"/>
    <mergeCell ref="B32:F32"/>
    <mergeCell ref="B30:F30"/>
    <mergeCell ref="X30:Z30"/>
    <mergeCell ref="AA30:AC30"/>
    <mergeCell ref="AD30:AF30"/>
    <mergeCell ref="AG30:AI30"/>
    <mergeCell ref="AJ30:AL30"/>
    <mergeCell ref="X35:Z35"/>
    <mergeCell ref="AA35:AC35"/>
    <mergeCell ref="AD35:AF35"/>
    <mergeCell ref="AG35:AI35"/>
    <mergeCell ref="AJ35:AL35"/>
    <mergeCell ref="AM35:AO35"/>
    <mergeCell ref="AM33:AO33"/>
    <mergeCell ref="A34:A36"/>
    <mergeCell ref="B34:F34"/>
    <mergeCell ref="X34:Z34"/>
    <mergeCell ref="AA34:AC34"/>
    <mergeCell ref="AD34:AF34"/>
    <mergeCell ref="AG34:AI34"/>
    <mergeCell ref="AJ34:AL34"/>
    <mergeCell ref="AM34:AO34"/>
    <mergeCell ref="B35:F35"/>
    <mergeCell ref="B33:F33"/>
    <mergeCell ref="X33:Z33"/>
    <mergeCell ref="AA33:AC33"/>
    <mergeCell ref="AD33:AF33"/>
    <mergeCell ref="AG33:AI33"/>
    <mergeCell ref="AJ33:AL33"/>
    <mergeCell ref="X38:Z38"/>
    <mergeCell ref="AA38:AC38"/>
    <mergeCell ref="AD38:AF38"/>
    <mergeCell ref="AG38:AI38"/>
    <mergeCell ref="AJ38:AL38"/>
    <mergeCell ref="AM38:AO38"/>
    <mergeCell ref="AM36:AO36"/>
    <mergeCell ref="A37:A39"/>
    <mergeCell ref="B37:F37"/>
    <mergeCell ref="X37:Z37"/>
    <mergeCell ref="AA37:AC37"/>
    <mergeCell ref="AD37:AF37"/>
    <mergeCell ref="AG37:AI37"/>
    <mergeCell ref="AJ37:AL37"/>
    <mergeCell ref="AM37:AO37"/>
    <mergeCell ref="B38:F38"/>
    <mergeCell ref="B36:F36"/>
    <mergeCell ref="X36:Z36"/>
    <mergeCell ref="AA36:AC36"/>
    <mergeCell ref="AD36:AF36"/>
    <mergeCell ref="AG36:AI36"/>
    <mergeCell ref="AJ36:AL36"/>
    <mergeCell ref="X41:Z41"/>
    <mergeCell ref="AA41:AC41"/>
    <mergeCell ref="AD41:AF41"/>
    <mergeCell ref="AG41:AI41"/>
    <mergeCell ref="AJ41:AL41"/>
    <mergeCell ref="AM41:AO41"/>
    <mergeCell ref="AM39:AO39"/>
    <mergeCell ref="A40:A42"/>
    <mergeCell ref="B40:F40"/>
    <mergeCell ref="X40:Z40"/>
    <mergeCell ref="AA40:AC40"/>
    <mergeCell ref="AD40:AF40"/>
    <mergeCell ref="AG40:AI40"/>
    <mergeCell ref="AJ40:AL40"/>
    <mergeCell ref="AM40:AO40"/>
    <mergeCell ref="B41:F41"/>
    <mergeCell ref="B39:F39"/>
    <mergeCell ref="X39:Z39"/>
    <mergeCell ref="AA39:AC39"/>
    <mergeCell ref="AD39:AF39"/>
    <mergeCell ref="AG39:AI39"/>
    <mergeCell ref="AJ39:AL39"/>
    <mergeCell ref="X44:Z44"/>
    <mergeCell ref="AA44:AC44"/>
    <mergeCell ref="AD44:AF44"/>
    <mergeCell ref="AG44:AI44"/>
    <mergeCell ref="AJ44:AL44"/>
    <mergeCell ref="AM44:AO44"/>
    <mergeCell ref="AM42:AO42"/>
    <mergeCell ref="A43:A45"/>
    <mergeCell ref="B43:F43"/>
    <mergeCell ref="X43:Z43"/>
    <mergeCell ref="AA43:AC43"/>
    <mergeCell ref="AD43:AF43"/>
    <mergeCell ref="AG43:AI43"/>
    <mergeCell ref="AJ43:AL43"/>
    <mergeCell ref="AM43:AO43"/>
    <mergeCell ref="B44:F44"/>
    <mergeCell ref="B42:F42"/>
    <mergeCell ref="X42:Z42"/>
    <mergeCell ref="AA42:AC42"/>
    <mergeCell ref="AD42:AF42"/>
    <mergeCell ref="AG42:AI42"/>
    <mergeCell ref="AJ42:AL42"/>
    <mergeCell ref="X47:Z47"/>
    <mergeCell ref="AA47:AC47"/>
    <mergeCell ref="AD47:AF47"/>
    <mergeCell ref="AG47:AI47"/>
    <mergeCell ref="AJ47:AL47"/>
    <mergeCell ref="AM47:AO47"/>
    <mergeCell ref="AM45:AO45"/>
    <mergeCell ref="A46:A48"/>
    <mergeCell ref="B46:F46"/>
    <mergeCell ref="X46:Z46"/>
    <mergeCell ref="AA46:AC46"/>
    <mergeCell ref="AD46:AF46"/>
    <mergeCell ref="AG46:AI46"/>
    <mergeCell ref="AJ46:AL46"/>
    <mergeCell ref="AM46:AO46"/>
    <mergeCell ref="B47:F47"/>
    <mergeCell ref="B45:F45"/>
    <mergeCell ref="X45:Z45"/>
    <mergeCell ref="AA45:AC45"/>
    <mergeCell ref="AD45:AF45"/>
    <mergeCell ref="AG45:AI45"/>
    <mergeCell ref="AJ45:AL45"/>
    <mergeCell ref="X50:Z50"/>
    <mergeCell ref="AA50:AC50"/>
    <mergeCell ref="AD50:AF50"/>
    <mergeCell ref="AG50:AI50"/>
    <mergeCell ref="AJ50:AL50"/>
    <mergeCell ref="AM50:AO50"/>
    <mergeCell ref="AM48:AO48"/>
    <mergeCell ref="A49:A51"/>
    <mergeCell ref="B49:F49"/>
    <mergeCell ref="X49:Z49"/>
    <mergeCell ref="AA49:AC49"/>
    <mergeCell ref="AD49:AF49"/>
    <mergeCell ref="AG49:AI49"/>
    <mergeCell ref="AJ49:AL49"/>
    <mergeCell ref="AM49:AO49"/>
    <mergeCell ref="B50:F50"/>
    <mergeCell ref="B48:F48"/>
    <mergeCell ref="X48:Z48"/>
    <mergeCell ref="AA48:AC48"/>
    <mergeCell ref="AD48:AF48"/>
    <mergeCell ref="AG48:AI48"/>
    <mergeCell ref="AJ48:AL48"/>
    <mergeCell ref="X53:Z53"/>
    <mergeCell ref="AA53:AC53"/>
    <mergeCell ref="AD53:AF53"/>
    <mergeCell ref="AG53:AI53"/>
    <mergeCell ref="AJ53:AL53"/>
    <mergeCell ref="AM53:AO53"/>
    <mergeCell ref="AM51:AO51"/>
    <mergeCell ref="A52:A54"/>
    <mergeCell ref="B52:F52"/>
    <mergeCell ref="X52:Z52"/>
    <mergeCell ref="AA52:AC52"/>
    <mergeCell ref="AD52:AF52"/>
    <mergeCell ref="AG52:AI52"/>
    <mergeCell ref="AJ52:AL52"/>
    <mergeCell ref="AM52:AO52"/>
    <mergeCell ref="B53:F53"/>
    <mergeCell ref="B51:F51"/>
    <mergeCell ref="X51:Z51"/>
    <mergeCell ref="AA51:AC51"/>
    <mergeCell ref="AD51:AF51"/>
    <mergeCell ref="AG51:AI51"/>
    <mergeCell ref="AJ51:AL51"/>
    <mergeCell ref="X56:Z56"/>
    <mergeCell ref="AA56:AC56"/>
    <mergeCell ref="AD56:AF56"/>
    <mergeCell ref="AG56:AI56"/>
    <mergeCell ref="AJ56:AL56"/>
    <mergeCell ref="AM56:AO56"/>
    <mergeCell ref="AM54:AO54"/>
    <mergeCell ref="A55:A57"/>
    <mergeCell ref="B55:F55"/>
    <mergeCell ref="X55:Z55"/>
    <mergeCell ref="AA55:AC55"/>
    <mergeCell ref="AD55:AF55"/>
    <mergeCell ref="AG55:AI55"/>
    <mergeCell ref="AJ55:AL55"/>
    <mergeCell ref="AM55:AO55"/>
    <mergeCell ref="B56:F56"/>
    <mergeCell ref="B54:F54"/>
    <mergeCell ref="X54:Z54"/>
    <mergeCell ref="AA54:AC54"/>
    <mergeCell ref="AD54:AF54"/>
    <mergeCell ref="AG54:AI54"/>
    <mergeCell ref="AJ54:AL54"/>
    <mergeCell ref="AM57:AO57"/>
    <mergeCell ref="A58:K59"/>
    <mergeCell ref="X58:Z58"/>
    <mergeCell ref="AA58:AC58"/>
    <mergeCell ref="AD58:AF58"/>
    <mergeCell ref="AG58:AI58"/>
    <mergeCell ref="AJ58:AL59"/>
    <mergeCell ref="AM58:AO59"/>
    <mergeCell ref="X59:AI59"/>
    <mergeCell ref="B57:F57"/>
    <mergeCell ref="X57:Z57"/>
    <mergeCell ref="AA57:AC57"/>
    <mergeCell ref="AD57:AF57"/>
    <mergeCell ref="AG57:AI57"/>
    <mergeCell ref="AJ57:AL57"/>
    <mergeCell ref="AJ64:AO64"/>
    <mergeCell ref="B65:D65"/>
    <mergeCell ref="AG65:AI65"/>
    <mergeCell ref="AJ65:AO65"/>
    <mergeCell ref="A60:K60"/>
    <mergeCell ref="X60:AO60"/>
    <mergeCell ref="X61:AD61"/>
    <mergeCell ref="AE61:AL61"/>
    <mergeCell ref="AM61:AP61"/>
    <mergeCell ref="X62:AD62"/>
    <mergeCell ref="AE62:AL62"/>
    <mergeCell ref="AM62:AP62"/>
    <mergeCell ref="AG64:AI64"/>
    <mergeCell ref="AQ65:AW65"/>
    <mergeCell ref="A67:A68"/>
    <mergeCell ref="B67:F68"/>
    <mergeCell ref="G67:W68"/>
    <mergeCell ref="X67:AF67"/>
    <mergeCell ref="AG67:AI68"/>
    <mergeCell ref="AJ67:AL68"/>
    <mergeCell ref="AM67:AO68"/>
    <mergeCell ref="X68:Z68"/>
    <mergeCell ref="AA68:AC68"/>
    <mergeCell ref="AD68:AF68"/>
    <mergeCell ref="A69:A71"/>
    <mergeCell ref="B69:F69"/>
    <mergeCell ref="X69:Z69"/>
    <mergeCell ref="AA69:AC69"/>
    <mergeCell ref="AD69:AF69"/>
    <mergeCell ref="B71:F71"/>
    <mergeCell ref="X71:Z71"/>
    <mergeCell ref="AA71:AC71"/>
    <mergeCell ref="AD71:AF71"/>
    <mergeCell ref="AG69:AI69"/>
    <mergeCell ref="AJ69:AL69"/>
    <mergeCell ref="AM69:AO69"/>
    <mergeCell ref="B70:F70"/>
    <mergeCell ref="X70:Z70"/>
    <mergeCell ref="AA70:AC70"/>
    <mergeCell ref="AD70:AF70"/>
    <mergeCell ref="AG70:AI70"/>
    <mergeCell ref="AJ70:AL70"/>
    <mergeCell ref="AM70:AO70"/>
    <mergeCell ref="B73:F73"/>
    <mergeCell ref="X73:Z73"/>
    <mergeCell ref="AA73:AC73"/>
    <mergeCell ref="AD73:AF73"/>
    <mergeCell ref="AG73:AI73"/>
    <mergeCell ref="AJ73:AL73"/>
    <mergeCell ref="AM73:AO73"/>
    <mergeCell ref="AG71:AI71"/>
    <mergeCell ref="AJ71:AL71"/>
    <mergeCell ref="AM71:AO71"/>
    <mergeCell ref="B72:F72"/>
    <mergeCell ref="X72:Z72"/>
    <mergeCell ref="AA72:AC72"/>
    <mergeCell ref="AD72:AF72"/>
    <mergeCell ref="AG72:AI72"/>
    <mergeCell ref="AJ72:AL72"/>
    <mergeCell ref="X76:Z76"/>
    <mergeCell ref="AA76:AC76"/>
    <mergeCell ref="AD76:AF76"/>
    <mergeCell ref="AG76:AI76"/>
    <mergeCell ref="AJ76:AL76"/>
    <mergeCell ref="AM76:AO76"/>
    <mergeCell ref="AM74:AO74"/>
    <mergeCell ref="A75:A77"/>
    <mergeCell ref="B75:F75"/>
    <mergeCell ref="X75:Z75"/>
    <mergeCell ref="AA75:AC75"/>
    <mergeCell ref="AD75:AF75"/>
    <mergeCell ref="AG75:AI75"/>
    <mergeCell ref="AJ75:AL75"/>
    <mergeCell ref="AM75:AO75"/>
    <mergeCell ref="B76:F76"/>
    <mergeCell ref="B74:F74"/>
    <mergeCell ref="X74:Z74"/>
    <mergeCell ref="AA74:AC74"/>
    <mergeCell ref="AD74:AF74"/>
    <mergeCell ref="AG74:AI74"/>
    <mergeCell ref="AJ74:AL74"/>
    <mergeCell ref="A72:A74"/>
    <mergeCell ref="AM72:AO72"/>
    <mergeCell ref="X79:Z79"/>
    <mergeCell ref="AA79:AC79"/>
    <mergeCell ref="AD79:AF79"/>
    <mergeCell ref="AG79:AI79"/>
    <mergeCell ref="AJ79:AL79"/>
    <mergeCell ref="AM79:AO79"/>
    <mergeCell ref="AM77:AO77"/>
    <mergeCell ref="A78:A80"/>
    <mergeCell ref="B78:F78"/>
    <mergeCell ref="X78:Z78"/>
    <mergeCell ref="AA78:AC78"/>
    <mergeCell ref="AD78:AF78"/>
    <mergeCell ref="AG78:AI78"/>
    <mergeCell ref="AJ78:AL78"/>
    <mergeCell ref="AM78:AO78"/>
    <mergeCell ref="B79:F79"/>
    <mergeCell ref="B77:F77"/>
    <mergeCell ref="X77:Z77"/>
    <mergeCell ref="AA77:AC77"/>
    <mergeCell ref="AD77:AF77"/>
    <mergeCell ref="AG77:AI77"/>
    <mergeCell ref="AJ77:AL77"/>
    <mergeCell ref="X82:Z82"/>
    <mergeCell ref="AA82:AC82"/>
    <mergeCell ref="AD82:AF82"/>
    <mergeCell ref="AG82:AI82"/>
    <mergeCell ref="AJ82:AL82"/>
    <mergeCell ref="AM82:AO82"/>
    <mergeCell ref="AM80:AO80"/>
    <mergeCell ref="A81:A83"/>
    <mergeCell ref="B81:F81"/>
    <mergeCell ref="X81:Z81"/>
    <mergeCell ref="AA81:AC81"/>
    <mergeCell ref="AD81:AF81"/>
    <mergeCell ref="AG81:AI81"/>
    <mergeCell ref="AJ81:AL81"/>
    <mergeCell ref="AM81:AO81"/>
    <mergeCell ref="B82:F82"/>
    <mergeCell ref="B80:F80"/>
    <mergeCell ref="X80:Z80"/>
    <mergeCell ref="AA80:AC80"/>
    <mergeCell ref="AD80:AF80"/>
    <mergeCell ref="AG80:AI80"/>
    <mergeCell ref="AJ80:AL80"/>
    <mergeCell ref="X85:Z85"/>
    <mergeCell ref="AA85:AC85"/>
    <mergeCell ref="AD85:AF85"/>
    <mergeCell ref="AG85:AI85"/>
    <mergeCell ref="AJ85:AL85"/>
    <mergeCell ref="AM85:AO85"/>
    <mergeCell ref="AM83:AO83"/>
    <mergeCell ref="A84:A86"/>
    <mergeCell ref="B84:F84"/>
    <mergeCell ref="X84:Z84"/>
    <mergeCell ref="AA84:AC84"/>
    <mergeCell ref="AD84:AF84"/>
    <mergeCell ref="AG84:AI84"/>
    <mergeCell ref="AJ84:AL84"/>
    <mergeCell ref="AM84:AO84"/>
    <mergeCell ref="B85:F85"/>
    <mergeCell ref="B83:F83"/>
    <mergeCell ref="X83:Z83"/>
    <mergeCell ref="AA83:AC83"/>
    <mergeCell ref="AD83:AF83"/>
    <mergeCell ref="AG83:AI83"/>
    <mergeCell ref="AJ83:AL83"/>
    <mergeCell ref="X88:Z88"/>
    <mergeCell ref="AA88:AC88"/>
    <mergeCell ref="AD88:AF88"/>
    <mergeCell ref="AG88:AI88"/>
    <mergeCell ref="AJ88:AL88"/>
    <mergeCell ref="AM88:AO88"/>
    <mergeCell ref="AM86:AO86"/>
    <mergeCell ref="A87:A89"/>
    <mergeCell ref="B87:F87"/>
    <mergeCell ref="X87:Z87"/>
    <mergeCell ref="AA87:AC87"/>
    <mergeCell ref="AD87:AF87"/>
    <mergeCell ref="AG87:AI87"/>
    <mergeCell ref="AJ87:AL87"/>
    <mergeCell ref="AM87:AO87"/>
    <mergeCell ref="B88:F88"/>
    <mergeCell ref="B86:F86"/>
    <mergeCell ref="X86:Z86"/>
    <mergeCell ref="AA86:AC86"/>
    <mergeCell ref="AD86:AF86"/>
    <mergeCell ref="AG86:AI86"/>
    <mergeCell ref="AJ86:AL86"/>
    <mergeCell ref="X91:Z91"/>
    <mergeCell ref="AA91:AC91"/>
    <mergeCell ref="AD91:AF91"/>
    <mergeCell ref="AG91:AI91"/>
    <mergeCell ref="AJ91:AL91"/>
    <mergeCell ref="AM91:AO91"/>
    <mergeCell ref="AM89:AO89"/>
    <mergeCell ref="A90:A92"/>
    <mergeCell ref="B90:F90"/>
    <mergeCell ref="X90:Z90"/>
    <mergeCell ref="AA90:AC90"/>
    <mergeCell ref="AD90:AF90"/>
    <mergeCell ref="AG90:AI90"/>
    <mergeCell ref="AJ90:AL90"/>
    <mergeCell ref="AM90:AO90"/>
    <mergeCell ref="B91:F91"/>
    <mergeCell ref="B89:F89"/>
    <mergeCell ref="X89:Z89"/>
    <mergeCell ref="AA89:AC89"/>
    <mergeCell ref="AD89:AF89"/>
    <mergeCell ref="AG89:AI89"/>
    <mergeCell ref="AJ89:AL89"/>
    <mergeCell ref="X94:Z94"/>
    <mergeCell ref="AA94:AC94"/>
    <mergeCell ref="AD94:AF94"/>
    <mergeCell ref="AG94:AI94"/>
    <mergeCell ref="AJ94:AL94"/>
    <mergeCell ref="AM94:AO94"/>
    <mergeCell ref="AM92:AO92"/>
    <mergeCell ref="A93:A95"/>
    <mergeCell ref="B93:F93"/>
    <mergeCell ref="X93:Z93"/>
    <mergeCell ref="AA93:AC93"/>
    <mergeCell ref="AD93:AF93"/>
    <mergeCell ref="AG93:AI93"/>
    <mergeCell ref="AJ93:AL93"/>
    <mergeCell ref="AM93:AO93"/>
    <mergeCell ref="B94:F94"/>
    <mergeCell ref="B92:F92"/>
    <mergeCell ref="X92:Z92"/>
    <mergeCell ref="AA92:AC92"/>
    <mergeCell ref="AD92:AF92"/>
    <mergeCell ref="AG92:AI92"/>
    <mergeCell ref="AJ92:AL92"/>
    <mergeCell ref="X97:Z97"/>
    <mergeCell ref="AA97:AC97"/>
    <mergeCell ref="AD97:AF97"/>
    <mergeCell ref="AG97:AI97"/>
    <mergeCell ref="AJ97:AL97"/>
    <mergeCell ref="AM97:AO97"/>
    <mergeCell ref="AM95:AO95"/>
    <mergeCell ref="A96:A98"/>
    <mergeCell ref="B96:F96"/>
    <mergeCell ref="X96:Z96"/>
    <mergeCell ref="AA96:AC96"/>
    <mergeCell ref="AD96:AF96"/>
    <mergeCell ref="AG96:AI96"/>
    <mergeCell ref="AJ96:AL96"/>
    <mergeCell ref="AM96:AO96"/>
    <mergeCell ref="B97:F97"/>
    <mergeCell ref="B95:F95"/>
    <mergeCell ref="X95:Z95"/>
    <mergeCell ref="AA95:AC95"/>
    <mergeCell ref="AD95:AF95"/>
    <mergeCell ref="AG95:AI95"/>
    <mergeCell ref="AJ95:AL95"/>
    <mergeCell ref="X100:Z100"/>
    <mergeCell ref="AA100:AC100"/>
    <mergeCell ref="AD100:AF100"/>
    <mergeCell ref="AG100:AI100"/>
    <mergeCell ref="AJ100:AL100"/>
    <mergeCell ref="AM100:AO100"/>
    <mergeCell ref="AM98:AO98"/>
    <mergeCell ref="A99:A101"/>
    <mergeCell ref="B99:F99"/>
    <mergeCell ref="X99:Z99"/>
    <mergeCell ref="AA99:AC99"/>
    <mergeCell ref="AD99:AF99"/>
    <mergeCell ref="AG99:AI99"/>
    <mergeCell ref="AJ99:AL99"/>
    <mergeCell ref="AM99:AO99"/>
    <mergeCell ref="B100:F100"/>
    <mergeCell ref="B98:F98"/>
    <mergeCell ref="X98:Z98"/>
    <mergeCell ref="AA98:AC98"/>
    <mergeCell ref="AD98:AF98"/>
    <mergeCell ref="AG98:AI98"/>
    <mergeCell ref="AJ98:AL98"/>
    <mergeCell ref="X103:Z103"/>
    <mergeCell ref="AA103:AC103"/>
    <mergeCell ref="AD103:AF103"/>
    <mergeCell ref="AG103:AI103"/>
    <mergeCell ref="AJ103:AL103"/>
    <mergeCell ref="AM103:AO103"/>
    <mergeCell ref="AM101:AO101"/>
    <mergeCell ref="A102:A104"/>
    <mergeCell ref="B102:F102"/>
    <mergeCell ref="X102:Z102"/>
    <mergeCell ref="AA102:AC102"/>
    <mergeCell ref="AD102:AF102"/>
    <mergeCell ref="AG102:AI102"/>
    <mergeCell ref="AJ102:AL102"/>
    <mergeCell ref="AM102:AO102"/>
    <mergeCell ref="B103:F103"/>
    <mergeCell ref="B101:F101"/>
    <mergeCell ref="X101:Z101"/>
    <mergeCell ref="AA101:AC101"/>
    <mergeCell ref="AD101:AF101"/>
    <mergeCell ref="AG101:AI101"/>
    <mergeCell ref="AJ101:AL101"/>
    <mergeCell ref="X106:Z106"/>
    <mergeCell ref="AA106:AC106"/>
    <mergeCell ref="AD106:AF106"/>
    <mergeCell ref="AG106:AI106"/>
    <mergeCell ref="AJ106:AL106"/>
    <mergeCell ref="AM106:AO106"/>
    <mergeCell ref="AM104:AO104"/>
    <mergeCell ref="A105:A107"/>
    <mergeCell ref="B105:F105"/>
    <mergeCell ref="X105:Z105"/>
    <mergeCell ref="AA105:AC105"/>
    <mergeCell ref="AD105:AF105"/>
    <mergeCell ref="AG105:AI105"/>
    <mergeCell ref="AJ105:AL105"/>
    <mergeCell ref="AM105:AO105"/>
    <mergeCell ref="B106:F106"/>
    <mergeCell ref="B104:F104"/>
    <mergeCell ref="X104:Z104"/>
    <mergeCell ref="AA104:AC104"/>
    <mergeCell ref="AD104:AF104"/>
    <mergeCell ref="AG104:AI104"/>
    <mergeCell ref="AJ104:AL104"/>
    <mergeCell ref="X109:Z109"/>
    <mergeCell ref="AA109:AC109"/>
    <mergeCell ref="AD109:AF109"/>
    <mergeCell ref="AG109:AI109"/>
    <mergeCell ref="AJ109:AL109"/>
    <mergeCell ref="AM109:AO109"/>
    <mergeCell ref="AM107:AO107"/>
    <mergeCell ref="A108:A110"/>
    <mergeCell ref="B108:F108"/>
    <mergeCell ref="X108:Z108"/>
    <mergeCell ref="AA108:AC108"/>
    <mergeCell ref="AD108:AF108"/>
    <mergeCell ref="AG108:AI108"/>
    <mergeCell ref="AJ108:AL108"/>
    <mergeCell ref="AM108:AO108"/>
    <mergeCell ref="B109:F109"/>
    <mergeCell ref="B107:F107"/>
    <mergeCell ref="X107:Z107"/>
    <mergeCell ref="AA107:AC107"/>
    <mergeCell ref="AD107:AF107"/>
    <mergeCell ref="AG107:AI107"/>
    <mergeCell ref="AJ107:AL107"/>
    <mergeCell ref="AM110:AO110"/>
    <mergeCell ref="A111:W112"/>
    <mergeCell ref="X111:Z111"/>
    <mergeCell ref="AA111:AC111"/>
    <mergeCell ref="AD111:AF111"/>
    <mergeCell ref="AG111:AI111"/>
    <mergeCell ref="AJ111:AL112"/>
    <mergeCell ref="AM111:AO112"/>
    <mergeCell ref="X112:AI112"/>
    <mergeCell ref="B110:F110"/>
    <mergeCell ref="X110:Z110"/>
    <mergeCell ref="AA110:AC110"/>
    <mergeCell ref="AD110:AF110"/>
    <mergeCell ref="AG110:AI110"/>
    <mergeCell ref="AJ110:AL110"/>
    <mergeCell ref="A116:W116"/>
    <mergeCell ref="X116:AO116"/>
    <mergeCell ref="A117:W117"/>
    <mergeCell ref="X117:AO117"/>
    <mergeCell ref="X118:AB118"/>
    <mergeCell ref="AC118:AH118"/>
    <mergeCell ref="AI118:AP118"/>
    <mergeCell ref="A113:W113"/>
    <mergeCell ref="X113:AO113"/>
    <mergeCell ref="A114:W114"/>
    <mergeCell ref="X114:AO114"/>
    <mergeCell ref="A115:W115"/>
    <mergeCell ref="X115:AO115"/>
    <mergeCell ref="C123:AL123"/>
    <mergeCell ref="AM123:AO123"/>
    <mergeCell ref="AK124:AP124"/>
    <mergeCell ref="B125:D125"/>
    <mergeCell ref="AH125:AJ125"/>
    <mergeCell ref="AK125:AP125"/>
    <mergeCell ref="X119:AB119"/>
    <mergeCell ref="AC119:AH119"/>
    <mergeCell ref="AI119:AL119"/>
    <mergeCell ref="AM119:AP119"/>
    <mergeCell ref="X120:AB120"/>
    <mergeCell ref="AC120:AH120"/>
    <mergeCell ref="AI120:AL121"/>
    <mergeCell ref="AM120:AP121"/>
    <mergeCell ref="X121:AB121"/>
    <mergeCell ref="AC121:AH121"/>
    <mergeCell ref="A131:C132"/>
    <mergeCell ref="D131:J132"/>
    <mergeCell ref="K131:AO132"/>
    <mergeCell ref="A133:C134"/>
    <mergeCell ref="D133:J134"/>
    <mergeCell ref="K133:AO134"/>
    <mergeCell ref="AQ125:AW125"/>
    <mergeCell ref="A127:C128"/>
    <mergeCell ref="D127:J128"/>
    <mergeCell ref="K127:AO128"/>
    <mergeCell ref="A129:C130"/>
    <mergeCell ref="D129:J130"/>
    <mergeCell ref="K129:AO130"/>
    <mergeCell ref="A139:C140"/>
    <mergeCell ref="D139:J140"/>
    <mergeCell ref="K139:AO140"/>
    <mergeCell ref="A141:C142"/>
    <mergeCell ref="D141:J142"/>
    <mergeCell ref="K141:AO142"/>
    <mergeCell ref="A135:C136"/>
    <mergeCell ref="D135:J136"/>
    <mergeCell ref="K135:AO136"/>
    <mergeCell ref="A137:C138"/>
    <mergeCell ref="D137:J138"/>
    <mergeCell ref="K137:AO138"/>
    <mergeCell ref="A147:C148"/>
    <mergeCell ref="D147:J148"/>
    <mergeCell ref="K147:AO148"/>
    <mergeCell ref="A149:C150"/>
    <mergeCell ref="D149:J150"/>
    <mergeCell ref="K149:AO150"/>
    <mergeCell ref="A143:C144"/>
    <mergeCell ref="D143:J144"/>
    <mergeCell ref="K143:AO144"/>
    <mergeCell ref="A145:C146"/>
    <mergeCell ref="D145:J146"/>
    <mergeCell ref="K145:AO146"/>
    <mergeCell ref="A158:C159"/>
    <mergeCell ref="D158:J159"/>
    <mergeCell ref="K158:AO159"/>
    <mergeCell ref="A160:C161"/>
    <mergeCell ref="D160:J161"/>
    <mergeCell ref="K160:AO161"/>
    <mergeCell ref="A153:G153"/>
    <mergeCell ref="A154:C155"/>
    <mergeCell ref="D154:J155"/>
    <mergeCell ref="K154:AO155"/>
    <mergeCell ref="A156:C157"/>
    <mergeCell ref="D156:J157"/>
    <mergeCell ref="K156:AO157"/>
    <mergeCell ref="A168:C169"/>
    <mergeCell ref="D168:J169"/>
    <mergeCell ref="K168:AO169"/>
    <mergeCell ref="A170:C171"/>
    <mergeCell ref="D170:J171"/>
    <mergeCell ref="K170:AO171"/>
    <mergeCell ref="A164:C165"/>
    <mergeCell ref="D164:J165"/>
    <mergeCell ref="K164:AO165"/>
    <mergeCell ref="A166:C167"/>
    <mergeCell ref="D166:J167"/>
    <mergeCell ref="K166:AO167"/>
    <mergeCell ref="A178:C179"/>
    <mergeCell ref="D178:J179"/>
    <mergeCell ref="K178:AO179"/>
    <mergeCell ref="A180:C181"/>
    <mergeCell ref="D180:J181"/>
    <mergeCell ref="K180:AO181"/>
    <mergeCell ref="A174:C175"/>
    <mergeCell ref="D174:J175"/>
    <mergeCell ref="K174:AO175"/>
    <mergeCell ref="A176:C177"/>
    <mergeCell ref="D176:J177"/>
    <mergeCell ref="K176:AO177"/>
  </mergeCells>
  <phoneticPr fontId="6"/>
  <pageMargins left="0.62992125984251968" right="0.23622047244094491" top="0.74803149606299213" bottom="0.74803149606299213" header="0.31496062992125984" footer="0.31496062992125984"/>
  <pageSetup paperSize="9" scale="81" orientation="portrait" r:id="rId1"/>
  <headerFooter alignWithMargins="0"/>
  <rowBreaks count="2" manualBreakCount="2">
    <brk id="62" max="42" man="1"/>
    <brk id="122" max="4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36"/>
  <sheetViews>
    <sheetView view="pageBreakPreview" zoomScaleNormal="100" zoomScaleSheetLayoutView="100" workbookViewId="0">
      <selection activeCell="W19" sqref="W19"/>
    </sheetView>
  </sheetViews>
  <sheetFormatPr defaultColWidth="2" defaultRowHeight="12.75" customHeight="1" x14ac:dyDescent="0.2"/>
  <cols>
    <col min="1" max="1" width="4.33203125" style="14" customWidth="1"/>
    <col min="2" max="6" width="2" style="3" customWidth="1"/>
    <col min="7" max="23" width="3.44140625" style="15" customWidth="1"/>
    <col min="24" max="41" width="2" style="15" customWidth="1"/>
    <col min="42" max="52" width="2" style="3" customWidth="1"/>
    <col min="53" max="53" width="2" customWidth="1"/>
    <col min="54" max="16384" width="2" style="3"/>
  </cols>
  <sheetData>
    <row r="1" spans="1:51" ht="21.75" customHeight="1" x14ac:dyDescent="0.2">
      <c r="A1" s="294" t="s">
        <v>50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51"/>
      <c r="W1" s="10" t="s">
        <v>112</v>
      </c>
      <c r="X1" s="51"/>
      <c r="Y1" s="51"/>
      <c r="Z1" s="51"/>
      <c r="AA1" s="51"/>
      <c r="AB1" s="51"/>
      <c r="AC1" s="51"/>
      <c r="AD1" s="51"/>
      <c r="AE1" s="51"/>
      <c r="AF1" s="296" t="s">
        <v>120</v>
      </c>
      <c r="AG1" s="10"/>
      <c r="AH1" s="10"/>
      <c r="AI1" s="10"/>
      <c r="AJ1" s="10"/>
      <c r="AK1" s="297"/>
      <c r="AL1" s="297"/>
      <c r="AM1" s="297"/>
      <c r="AN1" s="297"/>
      <c r="AO1" s="297"/>
      <c r="AP1" s="1"/>
      <c r="AQ1" s="2"/>
      <c r="AR1" s="2"/>
      <c r="AS1" s="2"/>
      <c r="AT1" s="2"/>
      <c r="AU1" s="2"/>
      <c r="AV1" s="2"/>
      <c r="AW1" s="2"/>
      <c r="AX1" s="2"/>
      <c r="AY1" s="2"/>
    </row>
    <row r="2" spans="1:51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0"/>
      <c r="AG2" s="154" t="s">
        <v>0</v>
      </c>
      <c r="AH2" s="154"/>
      <c r="AI2" s="154"/>
      <c r="AJ2" s="154" t="s">
        <v>71</v>
      </c>
      <c r="AK2" s="154"/>
      <c r="AL2" s="154"/>
      <c r="AM2" s="154"/>
      <c r="AN2" s="154"/>
      <c r="AO2" s="154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16" t="s">
        <v>113</v>
      </c>
      <c r="AH3" s="116"/>
      <c r="AI3" s="116"/>
      <c r="AJ3" s="116"/>
      <c r="AK3" s="116"/>
      <c r="AL3" s="116"/>
      <c r="AM3" s="116"/>
      <c r="AN3" s="116"/>
      <c r="AO3" s="116"/>
      <c r="AP3" s="10"/>
      <c r="AQ3" s="53"/>
      <c r="AR3" s="53"/>
      <c r="AS3" s="53"/>
      <c r="AT3" s="53"/>
      <c r="AU3" s="53"/>
      <c r="AV3" s="53"/>
      <c r="AW3" s="53"/>
    </row>
    <row r="4" spans="1:51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51" s="6" customFormat="1" ht="18.75" customHeight="1" x14ac:dyDescent="0.2">
      <c r="A5" s="54" t="s">
        <v>2</v>
      </c>
      <c r="B5" s="167" t="s">
        <v>9</v>
      </c>
      <c r="C5" s="57"/>
      <c r="D5" s="57"/>
      <c r="E5" s="57"/>
      <c r="F5" s="58"/>
      <c r="G5" s="150" t="s">
        <v>10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68" t="s">
        <v>8</v>
      </c>
      <c r="Y5" s="69"/>
      <c r="Z5" s="69"/>
      <c r="AA5" s="69"/>
      <c r="AB5" s="69"/>
      <c r="AC5" s="69"/>
      <c r="AD5" s="69"/>
      <c r="AE5" s="69"/>
      <c r="AF5" s="70"/>
      <c r="AG5" s="71" t="s">
        <v>19</v>
      </c>
      <c r="AH5" s="72"/>
      <c r="AI5" s="73"/>
      <c r="AJ5" s="71" t="s">
        <v>11</v>
      </c>
      <c r="AK5" s="72"/>
      <c r="AL5" s="73"/>
      <c r="AM5" s="79" t="s">
        <v>13</v>
      </c>
      <c r="AN5" s="80"/>
      <c r="AO5" s="81"/>
    </row>
    <row r="6" spans="1:51" s="6" customFormat="1" ht="21" customHeight="1" x14ac:dyDescent="0.2">
      <c r="A6" s="55"/>
      <c r="B6" s="59"/>
      <c r="C6" s="60"/>
      <c r="D6" s="60"/>
      <c r="E6" s="60"/>
      <c r="F6" s="61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5"/>
      <c r="X6" s="85" t="s">
        <v>15</v>
      </c>
      <c r="Y6" s="86"/>
      <c r="Z6" s="87"/>
      <c r="AA6" s="85" t="s">
        <v>14</v>
      </c>
      <c r="AB6" s="86"/>
      <c r="AC6" s="87"/>
      <c r="AD6" s="86" t="s">
        <v>16</v>
      </c>
      <c r="AE6" s="88"/>
      <c r="AF6" s="89"/>
      <c r="AG6" s="74"/>
      <c r="AH6" s="75"/>
      <c r="AI6" s="76"/>
      <c r="AJ6" s="74"/>
      <c r="AK6" s="75"/>
      <c r="AL6" s="76"/>
      <c r="AM6" s="82"/>
      <c r="AN6" s="83"/>
      <c r="AO6" s="84"/>
    </row>
    <row r="7" spans="1:51" s="6" customFormat="1" ht="15.75" customHeight="1" x14ac:dyDescent="0.15">
      <c r="A7" s="243">
        <v>1</v>
      </c>
      <c r="B7" s="150"/>
      <c r="C7" s="151"/>
      <c r="D7" s="151"/>
      <c r="E7" s="151"/>
      <c r="F7" s="151"/>
      <c r="G7" s="23"/>
      <c r="H7" s="24"/>
      <c r="I7" s="24"/>
      <c r="J7" s="24"/>
      <c r="K7" s="24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246">
        <f>SUM(G7:W7)*2</f>
        <v>0</v>
      </c>
      <c r="Y7" s="247"/>
      <c r="Z7" s="248"/>
      <c r="AA7" s="246"/>
      <c r="AB7" s="247"/>
      <c r="AC7" s="248"/>
      <c r="AD7" s="246"/>
      <c r="AE7" s="247"/>
      <c r="AF7" s="247"/>
      <c r="AG7" s="246"/>
      <c r="AH7" s="247"/>
      <c r="AI7" s="248"/>
      <c r="AJ7" s="246"/>
      <c r="AK7" s="247"/>
      <c r="AL7" s="248"/>
      <c r="AM7" s="249"/>
      <c r="AN7" s="249"/>
      <c r="AO7" s="249"/>
    </row>
    <row r="8" spans="1:51" s="6" customFormat="1" ht="15.9" customHeight="1" x14ac:dyDescent="0.15">
      <c r="A8" s="244"/>
      <c r="B8" s="250"/>
      <c r="C8" s="251"/>
      <c r="D8" s="251"/>
      <c r="E8" s="251"/>
      <c r="F8" s="252"/>
      <c r="G8" s="25"/>
      <c r="H8" s="26"/>
      <c r="I8" s="26"/>
      <c r="J8" s="26"/>
      <c r="K8" s="26"/>
      <c r="L8" s="27"/>
      <c r="M8" s="27"/>
      <c r="N8" s="27"/>
      <c r="O8" s="28"/>
      <c r="P8" s="27"/>
      <c r="Q8" s="27"/>
      <c r="R8" s="27"/>
      <c r="S8" s="27"/>
      <c r="T8" s="27"/>
      <c r="U8" s="27"/>
      <c r="V8" s="27"/>
      <c r="W8" s="27"/>
      <c r="X8" s="240">
        <f>SUM(G8:W8)*2</f>
        <v>0</v>
      </c>
      <c r="Y8" s="241"/>
      <c r="Z8" s="242"/>
      <c r="AA8" s="240"/>
      <c r="AB8" s="241"/>
      <c r="AC8" s="242"/>
      <c r="AD8" s="240"/>
      <c r="AE8" s="241"/>
      <c r="AF8" s="242"/>
      <c r="AG8" s="240"/>
      <c r="AH8" s="241"/>
      <c r="AI8" s="242"/>
      <c r="AJ8" s="240"/>
      <c r="AK8" s="241"/>
      <c r="AL8" s="242"/>
      <c r="AM8" s="240"/>
      <c r="AN8" s="241"/>
      <c r="AO8" s="242"/>
    </row>
    <row r="9" spans="1:51" s="6" customFormat="1" ht="15.9" customHeight="1" x14ac:dyDescent="0.15">
      <c r="A9" s="245"/>
      <c r="B9" s="153"/>
      <c r="C9" s="154"/>
      <c r="D9" s="154"/>
      <c r="E9" s="154"/>
      <c r="F9" s="155"/>
      <c r="G9" s="29"/>
      <c r="H9" s="30"/>
      <c r="I9" s="30"/>
      <c r="J9" s="30"/>
      <c r="K9" s="3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282"/>
      <c r="Y9" s="283"/>
      <c r="Z9" s="284"/>
      <c r="AA9" s="237"/>
      <c r="AB9" s="238"/>
      <c r="AC9" s="239"/>
      <c r="AD9" s="237"/>
      <c r="AE9" s="238"/>
      <c r="AF9" s="239"/>
      <c r="AG9" s="237"/>
      <c r="AH9" s="238"/>
      <c r="AI9" s="239"/>
      <c r="AJ9" s="237"/>
      <c r="AK9" s="238"/>
      <c r="AL9" s="239"/>
      <c r="AM9" s="237"/>
      <c r="AN9" s="238"/>
      <c r="AO9" s="239"/>
    </row>
    <row r="10" spans="1:51" s="6" customFormat="1" ht="15.9" customHeight="1" x14ac:dyDescent="0.15">
      <c r="A10" s="243">
        <v>2</v>
      </c>
      <c r="B10" s="150"/>
      <c r="C10" s="151"/>
      <c r="D10" s="151"/>
      <c r="E10" s="151"/>
      <c r="F10" s="151"/>
      <c r="G10" s="23"/>
      <c r="H10" s="24"/>
      <c r="I10" s="24"/>
      <c r="J10" s="24"/>
      <c r="K10" s="24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246">
        <f>SUM(G10:W10)</f>
        <v>0</v>
      </c>
      <c r="Y10" s="247"/>
      <c r="Z10" s="248"/>
      <c r="AA10" s="246"/>
      <c r="AB10" s="247"/>
      <c r="AC10" s="248"/>
      <c r="AD10" s="246"/>
      <c r="AE10" s="247"/>
      <c r="AF10" s="247"/>
      <c r="AG10" s="246"/>
      <c r="AH10" s="247"/>
      <c r="AI10" s="248"/>
      <c r="AJ10" s="246"/>
      <c r="AK10" s="247"/>
      <c r="AL10" s="248"/>
      <c r="AM10" s="249"/>
      <c r="AN10" s="249"/>
      <c r="AO10" s="249"/>
    </row>
    <row r="11" spans="1:51" s="6" customFormat="1" ht="15.9" customHeight="1" x14ac:dyDescent="0.15">
      <c r="A11" s="244"/>
      <c r="B11" s="250"/>
      <c r="C11" s="251"/>
      <c r="D11" s="251"/>
      <c r="E11" s="251"/>
      <c r="F11" s="252"/>
      <c r="G11" s="25"/>
      <c r="H11" s="26"/>
      <c r="I11" s="26"/>
      <c r="J11" s="26"/>
      <c r="K11" s="26"/>
      <c r="L11" s="27"/>
      <c r="M11" s="27"/>
      <c r="N11" s="28"/>
      <c r="O11" s="27"/>
      <c r="P11" s="27"/>
      <c r="Q11" s="27"/>
      <c r="R11" s="27"/>
      <c r="S11" s="27"/>
      <c r="T11" s="27"/>
      <c r="U11" s="27"/>
      <c r="V11" s="27"/>
      <c r="W11" s="27"/>
      <c r="X11" s="240">
        <f>SUM(G11:W11)</f>
        <v>0</v>
      </c>
      <c r="Y11" s="241"/>
      <c r="Z11" s="242"/>
      <c r="AA11" s="240"/>
      <c r="AB11" s="241"/>
      <c r="AC11" s="242"/>
      <c r="AD11" s="240"/>
      <c r="AE11" s="241"/>
      <c r="AF11" s="242"/>
      <c r="AG11" s="240"/>
      <c r="AH11" s="241"/>
      <c r="AI11" s="242"/>
      <c r="AJ11" s="240"/>
      <c r="AK11" s="241"/>
      <c r="AL11" s="242"/>
      <c r="AM11" s="240"/>
      <c r="AN11" s="241"/>
      <c r="AO11" s="242"/>
    </row>
    <row r="12" spans="1:51" s="6" customFormat="1" ht="15.9" customHeight="1" x14ac:dyDescent="0.15">
      <c r="A12" s="245"/>
      <c r="B12" s="153"/>
      <c r="C12" s="154"/>
      <c r="D12" s="154"/>
      <c r="E12" s="154"/>
      <c r="F12" s="155"/>
      <c r="G12" s="29"/>
      <c r="H12" s="30"/>
      <c r="I12" s="30"/>
      <c r="J12" s="30"/>
      <c r="K12" s="30"/>
      <c r="L12" s="41"/>
      <c r="M12" s="41"/>
      <c r="N12" s="41"/>
      <c r="O12" s="41"/>
      <c r="P12" s="41"/>
      <c r="Q12" s="41"/>
      <c r="R12" s="31"/>
      <c r="S12" s="41"/>
      <c r="T12" s="41"/>
      <c r="U12" s="41"/>
      <c r="V12" s="41"/>
      <c r="W12" s="41"/>
      <c r="X12" s="237">
        <f>SUM(G12:W12)</f>
        <v>0</v>
      </c>
      <c r="Y12" s="238"/>
      <c r="Z12" s="239"/>
      <c r="AA12" s="237"/>
      <c r="AB12" s="238"/>
      <c r="AC12" s="239"/>
      <c r="AD12" s="237"/>
      <c r="AE12" s="238"/>
      <c r="AF12" s="239"/>
      <c r="AG12" s="237"/>
      <c r="AH12" s="238"/>
      <c r="AI12" s="239"/>
      <c r="AJ12" s="237"/>
      <c r="AK12" s="238"/>
      <c r="AL12" s="239"/>
      <c r="AM12" s="237"/>
      <c r="AN12" s="238"/>
      <c r="AO12" s="239"/>
    </row>
    <row r="13" spans="1:51" s="6" customFormat="1" ht="15.9" customHeight="1" x14ac:dyDescent="0.15">
      <c r="A13" s="243">
        <v>3</v>
      </c>
      <c r="B13" s="150"/>
      <c r="C13" s="151"/>
      <c r="D13" s="151"/>
      <c r="E13" s="151"/>
      <c r="F13" s="151"/>
      <c r="G13" s="23"/>
      <c r="H13" s="24"/>
      <c r="I13" s="24"/>
      <c r="J13" s="24"/>
      <c r="K13" s="24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246"/>
      <c r="Y13" s="247"/>
      <c r="Z13" s="248"/>
      <c r="AA13" s="246"/>
      <c r="AB13" s="247"/>
      <c r="AC13" s="248"/>
      <c r="AD13" s="246"/>
      <c r="AE13" s="247"/>
      <c r="AF13" s="247"/>
      <c r="AG13" s="246"/>
      <c r="AH13" s="247"/>
      <c r="AI13" s="248"/>
      <c r="AJ13" s="246"/>
      <c r="AK13" s="247"/>
      <c r="AL13" s="248"/>
      <c r="AM13" s="249"/>
      <c r="AN13" s="249"/>
      <c r="AO13" s="249"/>
    </row>
    <row r="14" spans="1:51" s="6" customFormat="1" ht="15.9" customHeight="1" x14ac:dyDescent="0.15">
      <c r="A14" s="244"/>
      <c r="B14" s="250"/>
      <c r="C14" s="251"/>
      <c r="D14" s="251"/>
      <c r="E14" s="251"/>
      <c r="F14" s="252"/>
      <c r="G14" s="25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40"/>
      <c r="Y14" s="241"/>
      <c r="Z14" s="242"/>
      <c r="AA14" s="240"/>
      <c r="AB14" s="241"/>
      <c r="AC14" s="242"/>
      <c r="AD14" s="240"/>
      <c r="AE14" s="241"/>
      <c r="AF14" s="242"/>
      <c r="AG14" s="240"/>
      <c r="AH14" s="241"/>
      <c r="AI14" s="242"/>
      <c r="AJ14" s="240"/>
      <c r="AK14" s="241"/>
      <c r="AL14" s="242"/>
      <c r="AM14" s="240"/>
      <c r="AN14" s="241"/>
      <c r="AO14" s="242"/>
    </row>
    <row r="15" spans="1:51" s="6" customFormat="1" ht="15.9" customHeight="1" x14ac:dyDescent="0.15">
      <c r="A15" s="245"/>
      <c r="B15" s="153"/>
      <c r="C15" s="154"/>
      <c r="D15" s="154"/>
      <c r="E15" s="154"/>
      <c r="F15" s="155"/>
      <c r="G15" s="29"/>
      <c r="H15" s="30"/>
      <c r="I15" s="30"/>
      <c r="J15" s="30"/>
      <c r="K15" s="3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237"/>
      <c r="Y15" s="238"/>
      <c r="Z15" s="239"/>
      <c r="AA15" s="237"/>
      <c r="AB15" s="238"/>
      <c r="AC15" s="239"/>
      <c r="AD15" s="237"/>
      <c r="AE15" s="238"/>
      <c r="AF15" s="239"/>
      <c r="AG15" s="237"/>
      <c r="AH15" s="238"/>
      <c r="AI15" s="239"/>
      <c r="AJ15" s="237"/>
      <c r="AK15" s="238"/>
      <c r="AL15" s="239"/>
      <c r="AM15" s="237"/>
      <c r="AN15" s="238"/>
      <c r="AO15" s="239"/>
    </row>
    <row r="16" spans="1:51" s="6" customFormat="1" ht="15.9" customHeight="1" x14ac:dyDescent="0.15">
      <c r="A16" s="243">
        <v>4</v>
      </c>
      <c r="B16" s="150"/>
      <c r="C16" s="151"/>
      <c r="D16" s="151"/>
      <c r="E16" s="151"/>
      <c r="F16" s="151"/>
      <c r="G16" s="23"/>
      <c r="H16" s="24"/>
      <c r="I16" s="24"/>
      <c r="J16" s="24"/>
      <c r="K16" s="24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246"/>
      <c r="Y16" s="247"/>
      <c r="Z16" s="248"/>
      <c r="AA16" s="246"/>
      <c r="AB16" s="247"/>
      <c r="AC16" s="248"/>
      <c r="AD16" s="246"/>
      <c r="AE16" s="247"/>
      <c r="AF16" s="247"/>
      <c r="AG16" s="246"/>
      <c r="AH16" s="247"/>
      <c r="AI16" s="248"/>
      <c r="AJ16" s="246"/>
      <c r="AK16" s="247"/>
      <c r="AL16" s="248"/>
      <c r="AM16" s="249"/>
      <c r="AN16" s="249"/>
      <c r="AO16" s="249"/>
    </row>
    <row r="17" spans="1:41" s="6" customFormat="1" ht="15.9" customHeight="1" x14ac:dyDescent="0.15">
      <c r="A17" s="244"/>
      <c r="B17" s="250"/>
      <c r="C17" s="251"/>
      <c r="D17" s="251"/>
      <c r="E17" s="251"/>
      <c r="F17" s="252"/>
      <c r="G17" s="25"/>
      <c r="H17" s="26"/>
      <c r="I17" s="26"/>
      <c r="J17" s="26"/>
      <c r="K17" s="2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40"/>
      <c r="Y17" s="241"/>
      <c r="Z17" s="242"/>
      <c r="AA17" s="240"/>
      <c r="AB17" s="241"/>
      <c r="AC17" s="242"/>
      <c r="AD17" s="240"/>
      <c r="AE17" s="241"/>
      <c r="AF17" s="242"/>
      <c r="AG17" s="240"/>
      <c r="AH17" s="241"/>
      <c r="AI17" s="242"/>
      <c r="AJ17" s="240"/>
      <c r="AK17" s="241"/>
      <c r="AL17" s="242"/>
      <c r="AM17" s="240"/>
      <c r="AN17" s="241"/>
      <c r="AO17" s="242"/>
    </row>
    <row r="18" spans="1:41" s="6" customFormat="1" ht="15.9" customHeight="1" x14ac:dyDescent="0.15">
      <c r="A18" s="245"/>
      <c r="B18" s="153"/>
      <c r="C18" s="154"/>
      <c r="D18" s="154"/>
      <c r="E18" s="154"/>
      <c r="F18" s="155"/>
      <c r="G18" s="29"/>
      <c r="H18" s="30"/>
      <c r="I18" s="30"/>
      <c r="J18" s="30"/>
      <c r="K18" s="3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237"/>
      <c r="Y18" s="238"/>
      <c r="Z18" s="239"/>
      <c r="AA18" s="237"/>
      <c r="AB18" s="238"/>
      <c r="AC18" s="239"/>
      <c r="AD18" s="237"/>
      <c r="AE18" s="238"/>
      <c r="AF18" s="239"/>
      <c r="AG18" s="237"/>
      <c r="AH18" s="238"/>
      <c r="AI18" s="239"/>
      <c r="AJ18" s="237"/>
      <c r="AK18" s="238"/>
      <c r="AL18" s="239"/>
      <c r="AM18" s="237"/>
      <c r="AN18" s="238"/>
      <c r="AO18" s="239"/>
    </row>
    <row r="19" spans="1:41" s="6" customFormat="1" ht="15.9" customHeight="1" x14ac:dyDescent="0.15">
      <c r="A19" s="243">
        <v>5</v>
      </c>
      <c r="B19" s="150"/>
      <c r="C19" s="151"/>
      <c r="D19" s="151"/>
      <c r="E19" s="151"/>
      <c r="F19" s="151"/>
      <c r="G19" s="23"/>
      <c r="H19" s="24"/>
      <c r="I19" s="24"/>
      <c r="J19" s="24"/>
      <c r="K19" s="2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246"/>
      <c r="Y19" s="247"/>
      <c r="Z19" s="248"/>
      <c r="AA19" s="246"/>
      <c r="AB19" s="247"/>
      <c r="AC19" s="248"/>
      <c r="AD19" s="246"/>
      <c r="AE19" s="247"/>
      <c r="AF19" s="247"/>
      <c r="AG19" s="246"/>
      <c r="AH19" s="247"/>
      <c r="AI19" s="248"/>
      <c r="AJ19" s="246"/>
      <c r="AK19" s="247"/>
      <c r="AL19" s="248"/>
      <c r="AM19" s="249"/>
      <c r="AN19" s="249"/>
      <c r="AO19" s="249"/>
    </row>
    <row r="20" spans="1:41" s="6" customFormat="1" ht="15.9" customHeight="1" x14ac:dyDescent="0.15">
      <c r="A20" s="244"/>
      <c r="B20" s="250"/>
      <c r="C20" s="251"/>
      <c r="D20" s="251"/>
      <c r="E20" s="251"/>
      <c r="F20" s="252"/>
      <c r="G20" s="25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40"/>
      <c r="Y20" s="241"/>
      <c r="Z20" s="242"/>
      <c r="AA20" s="240"/>
      <c r="AB20" s="241"/>
      <c r="AC20" s="242"/>
      <c r="AD20" s="240"/>
      <c r="AE20" s="241"/>
      <c r="AF20" s="242"/>
      <c r="AG20" s="240"/>
      <c r="AH20" s="241"/>
      <c r="AI20" s="242"/>
      <c r="AJ20" s="240"/>
      <c r="AK20" s="241"/>
      <c r="AL20" s="242"/>
      <c r="AM20" s="240"/>
      <c r="AN20" s="241"/>
      <c r="AO20" s="242"/>
    </row>
    <row r="21" spans="1:41" s="6" customFormat="1" ht="15.9" customHeight="1" x14ac:dyDescent="0.15">
      <c r="A21" s="245"/>
      <c r="B21" s="153"/>
      <c r="C21" s="154"/>
      <c r="D21" s="154"/>
      <c r="E21" s="154"/>
      <c r="F21" s="155"/>
      <c r="G21" s="29"/>
      <c r="H21" s="30"/>
      <c r="I21" s="30"/>
      <c r="J21" s="30"/>
      <c r="K21" s="3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237"/>
      <c r="Y21" s="238"/>
      <c r="Z21" s="239"/>
      <c r="AA21" s="237"/>
      <c r="AB21" s="238"/>
      <c r="AC21" s="239"/>
      <c r="AD21" s="237"/>
      <c r="AE21" s="238"/>
      <c r="AF21" s="239"/>
      <c r="AG21" s="237"/>
      <c r="AH21" s="238"/>
      <c r="AI21" s="239"/>
      <c r="AJ21" s="237"/>
      <c r="AK21" s="238"/>
      <c r="AL21" s="239"/>
      <c r="AM21" s="237"/>
      <c r="AN21" s="238"/>
      <c r="AO21" s="239"/>
    </row>
    <row r="22" spans="1:41" s="6" customFormat="1" ht="15.9" customHeight="1" x14ac:dyDescent="0.15">
      <c r="A22" s="243">
        <v>6</v>
      </c>
      <c r="B22" s="150"/>
      <c r="C22" s="151"/>
      <c r="D22" s="151"/>
      <c r="E22" s="151"/>
      <c r="F22" s="151"/>
      <c r="G22" s="23"/>
      <c r="H22" s="24"/>
      <c r="I22" s="24"/>
      <c r="J22" s="24"/>
      <c r="K22" s="2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46"/>
      <c r="Y22" s="247"/>
      <c r="Z22" s="248"/>
      <c r="AA22" s="246"/>
      <c r="AB22" s="247"/>
      <c r="AC22" s="248"/>
      <c r="AD22" s="246"/>
      <c r="AE22" s="247"/>
      <c r="AF22" s="247"/>
      <c r="AG22" s="246"/>
      <c r="AH22" s="247"/>
      <c r="AI22" s="248"/>
      <c r="AJ22" s="246"/>
      <c r="AK22" s="247"/>
      <c r="AL22" s="248"/>
      <c r="AM22" s="249"/>
      <c r="AN22" s="249"/>
      <c r="AO22" s="249"/>
    </row>
    <row r="23" spans="1:41" s="6" customFormat="1" ht="15.9" customHeight="1" x14ac:dyDescent="0.15">
      <c r="A23" s="244"/>
      <c r="B23" s="250"/>
      <c r="C23" s="251"/>
      <c r="D23" s="251"/>
      <c r="E23" s="251"/>
      <c r="F23" s="252"/>
      <c r="G23" s="25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40"/>
      <c r="Y23" s="241"/>
      <c r="Z23" s="242"/>
      <c r="AA23" s="240"/>
      <c r="AB23" s="241"/>
      <c r="AC23" s="242"/>
      <c r="AD23" s="240"/>
      <c r="AE23" s="241"/>
      <c r="AF23" s="242"/>
      <c r="AG23" s="240"/>
      <c r="AH23" s="241"/>
      <c r="AI23" s="242"/>
      <c r="AJ23" s="240"/>
      <c r="AK23" s="241"/>
      <c r="AL23" s="242"/>
      <c r="AM23" s="240"/>
      <c r="AN23" s="241"/>
      <c r="AO23" s="242"/>
    </row>
    <row r="24" spans="1:41" s="6" customFormat="1" ht="15.9" customHeight="1" x14ac:dyDescent="0.15">
      <c r="A24" s="245"/>
      <c r="B24" s="153"/>
      <c r="C24" s="154"/>
      <c r="D24" s="154"/>
      <c r="E24" s="154"/>
      <c r="F24" s="155"/>
      <c r="G24" s="29"/>
      <c r="H24" s="30"/>
      <c r="I24" s="30"/>
      <c r="J24" s="30"/>
      <c r="K24" s="3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237"/>
      <c r="Y24" s="238"/>
      <c r="Z24" s="239"/>
      <c r="AA24" s="237"/>
      <c r="AB24" s="238"/>
      <c r="AC24" s="239"/>
      <c r="AD24" s="237"/>
      <c r="AE24" s="238"/>
      <c r="AF24" s="239"/>
      <c r="AG24" s="237"/>
      <c r="AH24" s="238"/>
      <c r="AI24" s="239"/>
      <c r="AJ24" s="237"/>
      <c r="AK24" s="238"/>
      <c r="AL24" s="239"/>
      <c r="AM24" s="237"/>
      <c r="AN24" s="238"/>
      <c r="AO24" s="239"/>
    </row>
    <row r="25" spans="1:41" s="6" customFormat="1" ht="15.9" customHeight="1" x14ac:dyDescent="0.15">
      <c r="A25" s="243">
        <v>7</v>
      </c>
      <c r="B25" s="150"/>
      <c r="C25" s="151"/>
      <c r="D25" s="151"/>
      <c r="E25" s="151"/>
      <c r="F25" s="151"/>
      <c r="G25" s="23"/>
      <c r="H25" s="24"/>
      <c r="I25" s="24"/>
      <c r="J25" s="24"/>
      <c r="K25" s="2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246"/>
      <c r="Y25" s="247"/>
      <c r="Z25" s="248"/>
      <c r="AA25" s="246"/>
      <c r="AB25" s="247"/>
      <c r="AC25" s="248"/>
      <c r="AD25" s="246"/>
      <c r="AE25" s="247"/>
      <c r="AF25" s="247"/>
      <c r="AG25" s="246"/>
      <c r="AH25" s="247"/>
      <c r="AI25" s="248"/>
      <c r="AJ25" s="246"/>
      <c r="AK25" s="247"/>
      <c r="AL25" s="248"/>
      <c r="AM25" s="249"/>
      <c r="AN25" s="249"/>
      <c r="AO25" s="249"/>
    </row>
    <row r="26" spans="1:41" s="6" customFormat="1" ht="15.9" customHeight="1" x14ac:dyDescent="0.15">
      <c r="A26" s="244"/>
      <c r="B26" s="250"/>
      <c r="C26" s="251"/>
      <c r="D26" s="251"/>
      <c r="E26" s="251"/>
      <c r="F26" s="252"/>
      <c r="G26" s="25"/>
      <c r="H26" s="26"/>
      <c r="I26" s="26"/>
      <c r="J26" s="26"/>
      <c r="K26" s="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40"/>
      <c r="Y26" s="241"/>
      <c r="Z26" s="242"/>
      <c r="AA26" s="240"/>
      <c r="AB26" s="241"/>
      <c r="AC26" s="242"/>
      <c r="AD26" s="240"/>
      <c r="AE26" s="241"/>
      <c r="AF26" s="242"/>
      <c r="AG26" s="240"/>
      <c r="AH26" s="241"/>
      <c r="AI26" s="242"/>
      <c r="AJ26" s="240"/>
      <c r="AK26" s="241"/>
      <c r="AL26" s="242"/>
      <c r="AM26" s="240"/>
      <c r="AN26" s="241"/>
      <c r="AO26" s="242"/>
    </row>
    <row r="27" spans="1:41" s="6" customFormat="1" ht="15.9" customHeight="1" x14ac:dyDescent="0.15">
      <c r="A27" s="245"/>
      <c r="B27" s="153"/>
      <c r="C27" s="154"/>
      <c r="D27" s="154"/>
      <c r="E27" s="154"/>
      <c r="F27" s="155"/>
      <c r="G27" s="29"/>
      <c r="H27" s="30"/>
      <c r="I27" s="30"/>
      <c r="J27" s="30"/>
      <c r="K27" s="3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237"/>
      <c r="Y27" s="238"/>
      <c r="Z27" s="239"/>
      <c r="AA27" s="237"/>
      <c r="AB27" s="238"/>
      <c r="AC27" s="239"/>
      <c r="AD27" s="237"/>
      <c r="AE27" s="238"/>
      <c r="AF27" s="239"/>
      <c r="AG27" s="237"/>
      <c r="AH27" s="238"/>
      <c r="AI27" s="239"/>
      <c r="AJ27" s="237"/>
      <c r="AK27" s="238"/>
      <c r="AL27" s="239"/>
      <c r="AM27" s="237"/>
      <c r="AN27" s="238"/>
      <c r="AO27" s="239"/>
    </row>
    <row r="28" spans="1:41" s="6" customFormat="1" ht="15.9" customHeight="1" x14ac:dyDescent="0.15">
      <c r="A28" s="243">
        <v>8</v>
      </c>
      <c r="B28" s="150"/>
      <c r="C28" s="151"/>
      <c r="D28" s="151"/>
      <c r="E28" s="151"/>
      <c r="F28" s="151"/>
      <c r="G28" s="23"/>
      <c r="H28" s="24"/>
      <c r="I28" s="24"/>
      <c r="J28" s="24"/>
      <c r="K28" s="2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46"/>
      <c r="Y28" s="247"/>
      <c r="Z28" s="248"/>
      <c r="AA28" s="246"/>
      <c r="AB28" s="247"/>
      <c r="AC28" s="248"/>
      <c r="AD28" s="246"/>
      <c r="AE28" s="247"/>
      <c r="AF28" s="247"/>
      <c r="AG28" s="246"/>
      <c r="AH28" s="247"/>
      <c r="AI28" s="248"/>
      <c r="AJ28" s="246"/>
      <c r="AK28" s="247"/>
      <c r="AL28" s="248"/>
      <c r="AM28" s="249"/>
      <c r="AN28" s="249"/>
      <c r="AO28" s="249"/>
    </row>
    <row r="29" spans="1:41" s="6" customFormat="1" ht="15.9" customHeight="1" x14ac:dyDescent="0.15">
      <c r="A29" s="244"/>
      <c r="B29" s="250"/>
      <c r="C29" s="251"/>
      <c r="D29" s="251"/>
      <c r="E29" s="251"/>
      <c r="F29" s="252"/>
      <c r="G29" s="25"/>
      <c r="H29" s="26"/>
      <c r="I29" s="26"/>
      <c r="J29" s="26"/>
      <c r="K29" s="2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40"/>
      <c r="Y29" s="241"/>
      <c r="Z29" s="242"/>
      <c r="AA29" s="240"/>
      <c r="AB29" s="241"/>
      <c r="AC29" s="242"/>
      <c r="AD29" s="240"/>
      <c r="AE29" s="241"/>
      <c r="AF29" s="242"/>
      <c r="AG29" s="240"/>
      <c r="AH29" s="241"/>
      <c r="AI29" s="242"/>
      <c r="AJ29" s="240"/>
      <c r="AK29" s="241"/>
      <c r="AL29" s="242"/>
      <c r="AM29" s="240"/>
      <c r="AN29" s="241"/>
      <c r="AO29" s="242"/>
    </row>
    <row r="30" spans="1:41" s="6" customFormat="1" ht="15.9" customHeight="1" x14ac:dyDescent="0.15">
      <c r="A30" s="245"/>
      <c r="B30" s="153"/>
      <c r="C30" s="154"/>
      <c r="D30" s="154"/>
      <c r="E30" s="154"/>
      <c r="F30" s="155"/>
      <c r="G30" s="29"/>
      <c r="H30" s="30"/>
      <c r="I30" s="30"/>
      <c r="J30" s="30"/>
      <c r="K30" s="30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237"/>
      <c r="Y30" s="238"/>
      <c r="Z30" s="239"/>
      <c r="AA30" s="237"/>
      <c r="AB30" s="238"/>
      <c r="AC30" s="239"/>
      <c r="AD30" s="237"/>
      <c r="AE30" s="238"/>
      <c r="AF30" s="239"/>
      <c r="AG30" s="237"/>
      <c r="AH30" s="238"/>
      <c r="AI30" s="239"/>
      <c r="AJ30" s="237"/>
      <c r="AK30" s="238"/>
      <c r="AL30" s="239"/>
      <c r="AM30" s="237"/>
      <c r="AN30" s="238"/>
      <c r="AO30" s="239"/>
    </row>
    <row r="31" spans="1:41" s="6" customFormat="1" ht="15.9" customHeight="1" x14ac:dyDescent="0.15">
      <c r="A31" s="243">
        <v>9</v>
      </c>
      <c r="B31" s="150"/>
      <c r="C31" s="151"/>
      <c r="D31" s="151"/>
      <c r="E31" s="151"/>
      <c r="F31" s="151"/>
      <c r="G31" s="23"/>
      <c r="H31" s="24"/>
      <c r="I31" s="24"/>
      <c r="J31" s="24"/>
      <c r="K31" s="2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246"/>
      <c r="Y31" s="247"/>
      <c r="Z31" s="248"/>
      <c r="AA31" s="246"/>
      <c r="AB31" s="247"/>
      <c r="AC31" s="248"/>
      <c r="AD31" s="246"/>
      <c r="AE31" s="247"/>
      <c r="AF31" s="247"/>
      <c r="AG31" s="246"/>
      <c r="AH31" s="247"/>
      <c r="AI31" s="248"/>
      <c r="AJ31" s="246"/>
      <c r="AK31" s="247"/>
      <c r="AL31" s="248"/>
      <c r="AM31" s="249"/>
      <c r="AN31" s="249"/>
      <c r="AO31" s="249"/>
    </row>
    <row r="32" spans="1:41" s="6" customFormat="1" ht="15.9" customHeight="1" x14ac:dyDescent="0.15">
      <c r="A32" s="244"/>
      <c r="B32" s="250"/>
      <c r="C32" s="251"/>
      <c r="D32" s="251"/>
      <c r="E32" s="251"/>
      <c r="F32" s="252"/>
      <c r="G32" s="25"/>
      <c r="H32" s="26"/>
      <c r="I32" s="26"/>
      <c r="J32" s="26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40"/>
      <c r="Y32" s="241"/>
      <c r="Z32" s="242"/>
      <c r="AA32" s="240"/>
      <c r="AB32" s="241"/>
      <c r="AC32" s="242"/>
      <c r="AD32" s="240"/>
      <c r="AE32" s="241"/>
      <c r="AF32" s="242"/>
      <c r="AG32" s="240"/>
      <c r="AH32" s="241"/>
      <c r="AI32" s="242"/>
      <c r="AJ32" s="240"/>
      <c r="AK32" s="241"/>
      <c r="AL32" s="242"/>
      <c r="AM32" s="240"/>
      <c r="AN32" s="241"/>
      <c r="AO32" s="242"/>
    </row>
    <row r="33" spans="1:41" s="6" customFormat="1" ht="15.9" customHeight="1" x14ac:dyDescent="0.15">
      <c r="A33" s="245"/>
      <c r="B33" s="153"/>
      <c r="C33" s="154"/>
      <c r="D33" s="154"/>
      <c r="E33" s="154"/>
      <c r="F33" s="155"/>
      <c r="G33" s="29"/>
      <c r="H33" s="30"/>
      <c r="I33" s="30"/>
      <c r="J33" s="30"/>
      <c r="K33" s="3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237"/>
      <c r="Y33" s="238"/>
      <c r="Z33" s="239"/>
      <c r="AA33" s="237"/>
      <c r="AB33" s="238"/>
      <c r="AC33" s="239"/>
      <c r="AD33" s="237"/>
      <c r="AE33" s="238"/>
      <c r="AF33" s="239"/>
      <c r="AG33" s="237"/>
      <c r="AH33" s="238"/>
      <c r="AI33" s="239"/>
      <c r="AJ33" s="237"/>
      <c r="AK33" s="238"/>
      <c r="AL33" s="239"/>
      <c r="AM33" s="237"/>
      <c r="AN33" s="238"/>
      <c r="AO33" s="239"/>
    </row>
    <row r="34" spans="1:41" s="6" customFormat="1" ht="15.9" customHeight="1" x14ac:dyDescent="0.15">
      <c r="A34" s="243">
        <v>10</v>
      </c>
      <c r="B34" s="150"/>
      <c r="C34" s="151"/>
      <c r="D34" s="151"/>
      <c r="E34" s="151"/>
      <c r="F34" s="151"/>
      <c r="G34" s="23"/>
      <c r="H34" s="24"/>
      <c r="I34" s="24"/>
      <c r="J34" s="24"/>
      <c r="K34" s="2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46"/>
      <c r="Y34" s="247"/>
      <c r="Z34" s="248"/>
      <c r="AA34" s="246"/>
      <c r="AB34" s="247"/>
      <c r="AC34" s="248"/>
      <c r="AD34" s="246"/>
      <c r="AE34" s="247"/>
      <c r="AF34" s="247"/>
      <c r="AG34" s="246"/>
      <c r="AH34" s="247"/>
      <c r="AI34" s="248"/>
      <c r="AJ34" s="246"/>
      <c r="AK34" s="247"/>
      <c r="AL34" s="248"/>
      <c r="AM34" s="249"/>
      <c r="AN34" s="249"/>
      <c r="AO34" s="249"/>
    </row>
    <row r="35" spans="1:41" s="6" customFormat="1" ht="15.9" customHeight="1" x14ac:dyDescent="0.15">
      <c r="A35" s="244"/>
      <c r="B35" s="250"/>
      <c r="C35" s="251"/>
      <c r="D35" s="251"/>
      <c r="E35" s="251"/>
      <c r="F35" s="252"/>
      <c r="G35" s="25"/>
      <c r="H35" s="26"/>
      <c r="I35" s="26"/>
      <c r="J35" s="26"/>
      <c r="K35" s="2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40"/>
      <c r="Y35" s="241"/>
      <c r="Z35" s="242"/>
      <c r="AA35" s="240"/>
      <c r="AB35" s="241"/>
      <c r="AC35" s="242"/>
      <c r="AD35" s="240"/>
      <c r="AE35" s="241"/>
      <c r="AF35" s="242"/>
      <c r="AG35" s="240"/>
      <c r="AH35" s="241"/>
      <c r="AI35" s="242"/>
      <c r="AJ35" s="240"/>
      <c r="AK35" s="241"/>
      <c r="AL35" s="242"/>
      <c r="AM35" s="240"/>
      <c r="AN35" s="241"/>
      <c r="AO35" s="242"/>
    </row>
    <row r="36" spans="1:41" s="6" customFormat="1" ht="15.9" customHeight="1" x14ac:dyDescent="0.15">
      <c r="A36" s="245"/>
      <c r="B36" s="153"/>
      <c r="C36" s="154"/>
      <c r="D36" s="154"/>
      <c r="E36" s="154"/>
      <c r="F36" s="155"/>
      <c r="G36" s="29"/>
      <c r="H36" s="30"/>
      <c r="I36" s="30"/>
      <c r="J36" s="30"/>
      <c r="K36" s="3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237"/>
      <c r="Y36" s="238"/>
      <c r="Z36" s="239"/>
      <c r="AA36" s="237"/>
      <c r="AB36" s="238"/>
      <c r="AC36" s="239"/>
      <c r="AD36" s="237"/>
      <c r="AE36" s="238"/>
      <c r="AF36" s="239"/>
      <c r="AG36" s="237"/>
      <c r="AH36" s="238"/>
      <c r="AI36" s="239"/>
      <c r="AJ36" s="237"/>
      <c r="AK36" s="238"/>
      <c r="AL36" s="239"/>
      <c r="AM36" s="237"/>
      <c r="AN36" s="238"/>
      <c r="AO36" s="239"/>
    </row>
    <row r="37" spans="1:41" s="6" customFormat="1" ht="15.9" customHeight="1" x14ac:dyDescent="0.15">
      <c r="A37" s="243">
        <v>11</v>
      </c>
      <c r="B37" s="150"/>
      <c r="C37" s="151"/>
      <c r="D37" s="151"/>
      <c r="E37" s="151"/>
      <c r="F37" s="151"/>
      <c r="G37" s="23"/>
      <c r="H37" s="24"/>
      <c r="I37" s="24"/>
      <c r="J37" s="24"/>
      <c r="K37" s="2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6"/>
      <c r="Y37" s="247"/>
      <c r="Z37" s="248"/>
      <c r="AA37" s="246"/>
      <c r="AB37" s="247"/>
      <c r="AC37" s="248"/>
      <c r="AD37" s="246"/>
      <c r="AE37" s="247"/>
      <c r="AF37" s="247"/>
      <c r="AG37" s="246"/>
      <c r="AH37" s="247"/>
      <c r="AI37" s="248"/>
      <c r="AJ37" s="246"/>
      <c r="AK37" s="247"/>
      <c r="AL37" s="248"/>
      <c r="AM37" s="249"/>
      <c r="AN37" s="249"/>
      <c r="AO37" s="249"/>
    </row>
    <row r="38" spans="1:41" s="6" customFormat="1" ht="15.9" customHeight="1" x14ac:dyDescent="0.15">
      <c r="A38" s="244"/>
      <c r="B38" s="250"/>
      <c r="C38" s="251"/>
      <c r="D38" s="251"/>
      <c r="E38" s="251"/>
      <c r="F38" s="252"/>
      <c r="G38" s="25"/>
      <c r="H38" s="26"/>
      <c r="I38" s="26"/>
      <c r="J38" s="26"/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0"/>
      <c r="Y38" s="241"/>
      <c r="Z38" s="242"/>
      <c r="AA38" s="240"/>
      <c r="AB38" s="241"/>
      <c r="AC38" s="242"/>
      <c r="AD38" s="240"/>
      <c r="AE38" s="241"/>
      <c r="AF38" s="242"/>
      <c r="AG38" s="240"/>
      <c r="AH38" s="241"/>
      <c r="AI38" s="242"/>
      <c r="AJ38" s="240"/>
      <c r="AK38" s="241"/>
      <c r="AL38" s="242"/>
      <c r="AM38" s="240"/>
      <c r="AN38" s="241"/>
      <c r="AO38" s="242"/>
    </row>
    <row r="39" spans="1:41" s="6" customFormat="1" ht="15.9" customHeight="1" x14ac:dyDescent="0.15">
      <c r="A39" s="245"/>
      <c r="B39" s="153"/>
      <c r="C39" s="154"/>
      <c r="D39" s="154"/>
      <c r="E39" s="154"/>
      <c r="F39" s="155"/>
      <c r="G39" s="29"/>
      <c r="H39" s="30"/>
      <c r="I39" s="30"/>
      <c r="J39" s="30"/>
      <c r="K39" s="3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7"/>
      <c r="Y39" s="238"/>
      <c r="Z39" s="239"/>
      <c r="AA39" s="237"/>
      <c r="AB39" s="238"/>
      <c r="AC39" s="239"/>
      <c r="AD39" s="237"/>
      <c r="AE39" s="238"/>
      <c r="AF39" s="239"/>
      <c r="AG39" s="237"/>
      <c r="AH39" s="238"/>
      <c r="AI39" s="239"/>
      <c r="AJ39" s="237"/>
      <c r="AK39" s="238"/>
      <c r="AL39" s="239"/>
      <c r="AM39" s="237"/>
      <c r="AN39" s="238"/>
      <c r="AO39" s="239"/>
    </row>
    <row r="40" spans="1:41" s="6" customFormat="1" ht="15.9" customHeight="1" x14ac:dyDescent="0.15">
      <c r="A40" s="243">
        <v>12</v>
      </c>
      <c r="B40" s="150"/>
      <c r="C40" s="151"/>
      <c r="D40" s="151"/>
      <c r="E40" s="151"/>
      <c r="F40" s="151"/>
      <c r="G40" s="23"/>
      <c r="H40" s="24"/>
      <c r="I40" s="24"/>
      <c r="J40" s="24"/>
      <c r="K40" s="2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6"/>
      <c r="Y40" s="247"/>
      <c r="Z40" s="248"/>
      <c r="AA40" s="246"/>
      <c r="AB40" s="247"/>
      <c r="AC40" s="248"/>
      <c r="AD40" s="246"/>
      <c r="AE40" s="247"/>
      <c r="AF40" s="247"/>
      <c r="AG40" s="246"/>
      <c r="AH40" s="247"/>
      <c r="AI40" s="248"/>
      <c r="AJ40" s="246"/>
      <c r="AK40" s="247"/>
      <c r="AL40" s="248"/>
      <c r="AM40" s="249"/>
      <c r="AN40" s="249"/>
      <c r="AO40" s="249"/>
    </row>
    <row r="41" spans="1:41" s="6" customFormat="1" ht="15.9" customHeight="1" x14ac:dyDescent="0.15">
      <c r="A41" s="244"/>
      <c r="B41" s="250"/>
      <c r="C41" s="251"/>
      <c r="D41" s="251"/>
      <c r="E41" s="251"/>
      <c r="F41" s="252"/>
      <c r="G41" s="25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40"/>
      <c r="Y41" s="241"/>
      <c r="Z41" s="242"/>
      <c r="AA41" s="240"/>
      <c r="AB41" s="241"/>
      <c r="AC41" s="242"/>
      <c r="AD41" s="240"/>
      <c r="AE41" s="241"/>
      <c r="AF41" s="242"/>
      <c r="AG41" s="240"/>
      <c r="AH41" s="241"/>
      <c r="AI41" s="242"/>
      <c r="AJ41" s="240"/>
      <c r="AK41" s="241"/>
      <c r="AL41" s="242"/>
      <c r="AM41" s="240"/>
      <c r="AN41" s="241"/>
      <c r="AO41" s="242"/>
    </row>
    <row r="42" spans="1:41" s="6" customFormat="1" ht="15.9" customHeight="1" x14ac:dyDescent="0.15">
      <c r="A42" s="245"/>
      <c r="B42" s="153"/>
      <c r="C42" s="154"/>
      <c r="D42" s="154"/>
      <c r="E42" s="154"/>
      <c r="F42" s="155"/>
      <c r="G42" s="29"/>
      <c r="H42" s="30"/>
      <c r="I42" s="30"/>
      <c r="J42" s="30"/>
      <c r="K42" s="3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7"/>
      <c r="Y42" s="238"/>
      <c r="Z42" s="239"/>
      <c r="AA42" s="237"/>
      <c r="AB42" s="238"/>
      <c r="AC42" s="239"/>
      <c r="AD42" s="237"/>
      <c r="AE42" s="238"/>
      <c r="AF42" s="239"/>
      <c r="AG42" s="237"/>
      <c r="AH42" s="238"/>
      <c r="AI42" s="239"/>
      <c r="AJ42" s="237"/>
      <c r="AK42" s="238"/>
      <c r="AL42" s="239"/>
      <c r="AM42" s="237"/>
      <c r="AN42" s="238"/>
      <c r="AO42" s="239"/>
    </row>
    <row r="43" spans="1:41" s="6" customFormat="1" ht="15.9" customHeight="1" x14ac:dyDescent="0.15">
      <c r="A43" s="243">
        <v>13</v>
      </c>
      <c r="B43" s="150"/>
      <c r="C43" s="151"/>
      <c r="D43" s="151"/>
      <c r="E43" s="151"/>
      <c r="F43" s="151"/>
      <c r="G43" s="23"/>
      <c r="H43" s="24"/>
      <c r="I43" s="24"/>
      <c r="J43" s="24"/>
      <c r="K43" s="2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6"/>
      <c r="Y43" s="247"/>
      <c r="Z43" s="248"/>
      <c r="AA43" s="246"/>
      <c r="AB43" s="247"/>
      <c r="AC43" s="248"/>
      <c r="AD43" s="246"/>
      <c r="AE43" s="247"/>
      <c r="AF43" s="247"/>
      <c r="AG43" s="246"/>
      <c r="AH43" s="247"/>
      <c r="AI43" s="248"/>
      <c r="AJ43" s="246"/>
      <c r="AK43" s="247"/>
      <c r="AL43" s="248"/>
      <c r="AM43" s="249"/>
      <c r="AN43" s="249"/>
      <c r="AO43" s="249"/>
    </row>
    <row r="44" spans="1:41" s="6" customFormat="1" ht="15.9" customHeight="1" x14ac:dyDescent="0.15">
      <c r="A44" s="244"/>
      <c r="B44" s="250"/>
      <c r="C44" s="251"/>
      <c r="D44" s="251"/>
      <c r="E44" s="251"/>
      <c r="F44" s="252"/>
      <c r="G44" s="25"/>
      <c r="H44" s="26"/>
      <c r="I44" s="26"/>
      <c r="J44" s="26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40"/>
      <c r="Y44" s="241"/>
      <c r="Z44" s="242"/>
      <c r="AA44" s="240"/>
      <c r="AB44" s="241"/>
      <c r="AC44" s="242"/>
      <c r="AD44" s="240"/>
      <c r="AE44" s="241"/>
      <c r="AF44" s="242"/>
      <c r="AG44" s="240"/>
      <c r="AH44" s="241"/>
      <c r="AI44" s="242"/>
      <c r="AJ44" s="240"/>
      <c r="AK44" s="241"/>
      <c r="AL44" s="242"/>
      <c r="AM44" s="240"/>
      <c r="AN44" s="241"/>
      <c r="AO44" s="242"/>
    </row>
    <row r="45" spans="1:41" s="6" customFormat="1" ht="15.9" customHeight="1" x14ac:dyDescent="0.15">
      <c r="A45" s="245"/>
      <c r="B45" s="153"/>
      <c r="C45" s="154"/>
      <c r="D45" s="154"/>
      <c r="E45" s="154"/>
      <c r="F45" s="155"/>
      <c r="G45" s="29"/>
      <c r="H45" s="30"/>
      <c r="I45" s="30"/>
      <c r="J45" s="30"/>
      <c r="K45" s="30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7"/>
      <c r="Y45" s="238"/>
      <c r="Z45" s="239"/>
      <c r="AA45" s="237"/>
      <c r="AB45" s="238"/>
      <c r="AC45" s="239"/>
      <c r="AD45" s="237"/>
      <c r="AE45" s="238"/>
      <c r="AF45" s="239"/>
      <c r="AG45" s="237"/>
      <c r="AH45" s="238"/>
      <c r="AI45" s="239"/>
      <c r="AJ45" s="237"/>
      <c r="AK45" s="238"/>
      <c r="AL45" s="239"/>
      <c r="AM45" s="237"/>
      <c r="AN45" s="238"/>
      <c r="AO45" s="239"/>
    </row>
    <row r="46" spans="1:41" s="6" customFormat="1" ht="15.9" customHeight="1" x14ac:dyDescent="0.15">
      <c r="A46" s="243">
        <v>14</v>
      </c>
      <c r="B46" s="150"/>
      <c r="C46" s="151"/>
      <c r="D46" s="151"/>
      <c r="E46" s="151"/>
      <c r="F46" s="151"/>
      <c r="G46" s="23"/>
      <c r="H46" s="24"/>
      <c r="I46" s="24"/>
      <c r="J46" s="24"/>
      <c r="K46" s="2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6"/>
      <c r="Y46" s="247"/>
      <c r="Z46" s="248"/>
      <c r="AA46" s="246"/>
      <c r="AB46" s="247"/>
      <c r="AC46" s="248"/>
      <c r="AD46" s="246"/>
      <c r="AE46" s="247"/>
      <c r="AF46" s="247"/>
      <c r="AG46" s="246"/>
      <c r="AH46" s="247"/>
      <c r="AI46" s="248"/>
      <c r="AJ46" s="246"/>
      <c r="AK46" s="247"/>
      <c r="AL46" s="248"/>
      <c r="AM46" s="249"/>
      <c r="AN46" s="249"/>
      <c r="AO46" s="249"/>
    </row>
    <row r="47" spans="1:41" s="6" customFormat="1" ht="15.9" customHeight="1" x14ac:dyDescent="0.15">
      <c r="A47" s="244"/>
      <c r="B47" s="250"/>
      <c r="C47" s="251"/>
      <c r="D47" s="251"/>
      <c r="E47" s="251"/>
      <c r="F47" s="252"/>
      <c r="G47" s="25"/>
      <c r="H47" s="26"/>
      <c r="I47" s="26"/>
      <c r="J47" s="26"/>
      <c r="K47" s="2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40"/>
      <c r="Y47" s="241"/>
      <c r="Z47" s="242"/>
      <c r="AA47" s="240"/>
      <c r="AB47" s="241"/>
      <c r="AC47" s="242"/>
      <c r="AD47" s="240"/>
      <c r="AE47" s="241"/>
      <c r="AF47" s="242"/>
      <c r="AG47" s="240"/>
      <c r="AH47" s="241"/>
      <c r="AI47" s="242"/>
      <c r="AJ47" s="240"/>
      <c r="AK47" s="241"/>
      <c r="AL47" s="242"/>
      <c r="AM47" s="240"/>
      <c r="AN47" s="241"/>
      <c r="AO47" s="242"/>
    </row>
    <row r="48" spans="1:41" s="6" customFormat="1" ht="15.9" customHeight="1" x14ac:dyDescent="0.15">
      <c r="A48" s="245"/>
      <c r="B48" s="153"/>
      <c r="C48" s="154"/>
      <c r="D48" s="154"/>
      <c r="E48" s="154"/>
      <c r="F48" s="155"/>
      <c r="G48" s="29"/>
      <c r="H48" s="30"/>
      <c r="I48" s="30"/>
      <c r="J48" s="30"/>
      <c r="K48" s="30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7"/>
      <c r="Y48" s="238"/>
      <c r="Z48" s="239"/>
      <c r="AA48" s="237"/>
      <c r="AB48" s="238"/>
      <c r="AC48" s="239"/>
      <c r="AD48" s="237"/>
      <c r="AE48" s="238"/>
      <c r="AF48" s="239"/>
      <c r="AG48" s="237"/>
      <c r="AH48" s="238"/>
      <c r="AI48" s="239"/>
      <c r="AJ48" s="237"/>
      <c r="AK48" s="238"/>
      <c r="AL48" s="239"/>
      <c r="AM48" s="237"/>
      <c r="AN48" s="238"/>
      <c r="AO48" s="239"/>
    </row>
    <row r="49" spans="1:51" s="6" customFormat="1" ht="15.9" customHeight="1" x14ac:dyDescent="0.15">
      <c r="A49" s="243">
        <v>15</v>
      </c>
      <c r="B49" s="150"/>
      <c r="C49" s="151"/>
      <c r="D49" s="151"/>
      <c r="E49" s="151"/>
      <c r="F49" s="151"/>
      <c r="G49" s="23"/>
      <c r="H49" s="24"/>
      <c r="I49" s="24"/>
      <c r="J49" s="24"/>
      <c r="K49" s="2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6"/>
      <c r="Y49" s="247"/>
      <c r="Z49" s="248"/>
      <c r="AA49" s="246"/>
      <c r="AB49" s="247"/>
      <c r="AC49" s="248"/>
      <c r="AD49" s="246"/>
      <c r="AE49" s="247"/>
      <c r="AF49" s="247"/>
      <c r="AG49" s="246"/>
      <c r="AH49" s="247"/>
      <c r="AI49" s="248"/>
      <c r="AJ49" s="246"/>
      <c r="AK49" s="247"/>
      <c r="AL49" s="248"/>
      <c r="AM49" s="249"/>
      <c r="AN49" s="249"/>
      <c r="AO49" s="249"/>
    </row>
    <row r="50" spans="1:51" s="6" customFormat="1" ht="15.9" customHeight="1" x14ac:dyDescent="0.15">
      <c r="A50" s="244"/>
      <c r="B50" s="250"/>
      <c r="C50" s="251"/>
      <c r="D50" s="251"/>
      <c r="E50" s="251"/>
      <c r="F50" s="252"/>
      <c r="G50" s="25"/>
      <c r="H50" s="26"/>
      <c r="I50" s="26"/>
      <c r="J50" s="26"/>
      <c r="K50" s="26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40"/>
      <c r="Y50" s="241"/>
      <c r="Z50" s="242"/>
      <c r="AA50" s="240"/>
      <c r="AB50" s="241"/>
      <c r="AC50" s="242"/>
      <c r="AD50" s="240"/>
      <c r="AE50" s="241"/>
      <c r="AF50" s="242"/>
      <c r="AG50" s="240"/>
      <c r="AH50" s="241"/>
      <c r="AI50" s="242"/>
      <c r="AJ50" s="240"/>
      <c r="AK50" s="241"/>
      <c r="AL50" s="242"/>
      <c r="AM50" s="240"/>
      <c r="AN50" s="241"/>
      <c r="AO50" s="242"/>
    </row>
    <row r="51" spans="1:51" s="6" customFormat="1" ht="15.9" customHeight="1" x14ac:dyDescent="0.15">
      <c r="A51" s="245"/>
      <c r="B51" s="153"/>
      <c r="C51" s="154"/>
      <c r="D51" s="154"/>
      <c r="E51" s="154"/>
      <c r="F51" s="155"/>
      <c r="G51" s="29"/>
      <c r="H51" s="30"/>
      <c r="I51" s="30"/>
      <c r="J51" s="30"/>
      <c r="K51" s="3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7"/>
      <c r="Y51" s="238"/>
      <c r="Z51" s="239"/>
      <c r="AA51" s="237"/>
      <c r="AB51" s="238"/>
      <c r="AC51" s="239"/>
      <c r="AD51" s="237"/>
      <c r="AE51" s="238"/>
      <c r="AF51" s="239"/>
      <c r="AG51" s="237"/>
      <c r="AH51" s="238"/>
      <c r="AI51" s="239"/>
      <c r="AJ51" s="237"/>
      <c r="AK51" s="238"/>
      <c r="AL51" s="239"/>
      <c r="AM51" s="237"/>
      <c r="AN51" s="238"/>
      <c r="AO51" s="239"/>
    </row>
    <row r="52" spans="1:51" s="6" customFormat="1" ht="15.9" customHeight="1" x14ac:dyDescent="0.15">
      <c r="A52" s="243">
        <v>16</v>
      </c>
      <c r="B52" s="150"/>
      <c r="C52" s="151"/>
      <c r="D52" s="151"/>
      <c r="E52" s="151"/>
      <c r="F52" s="151"/>
      <c r="G52" s="23"/>
      <c r="H52" s="24"/>
      <c r="I52" s="24"/>
      <c r="J52" s="24"/>
      <c r="K52" s="24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6"/>
      <c r="Y52" s="247"/>
      <c r="Z52" s="248"/>
      <c r="AA52" s="246"/>
      <c r="AB52" s="247"/>
      <c r="AC52" s="248"/>
      <c r="AD52" s="246"/>
      <c r="AE52" s="247"/>
      <c r="AF52" s="247"/>
      <c r="AG52" s="246"/>
      <c r="AH52" s="247"/>
      <c r="AI52" s="248"/>
      <c r="AJ52" s="246"/>
      <c r="AK52" s="247"/>
      <c r="AL52" s="248"/>
      <c r="AM52" s="249"/>
      <c r="AN52" s="249"/>
      <c r="AO52" s="249"/>
    </row>
    <row r="53" spans="1:51" s="6" customFormat="1" ht="15.9" customHeight="1" x14ac:dyDescent="0.15">
      <c r="A53" s="244"/>
      <c r="B53" s="250"/>
      <c r="C53" s="251"/>
      <c r="D53" s="251"/>
      <c r="E53" s="251"/>
      <c r="F53" s="252"/>
      <c r="G53" s="25"/>
      <c r="H53" s="26"/>
      <c r="I53" s="26"/>
      <c r="J53" s="26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0"/>
      <c r="Y53" s="241"/>
      <c r="Z53" s="242"/>
      <c r="AA53" s="240"/>
      <c r="AB53" s="241"/>
      <c r="AC53" s="242"/>
      <c r="AD53" s="240"/>
      <c r="AE53" s="241"/>
      <c r="AF53" s="242"/>
      <c r="AG53" s="240"/>
      <c r="AH53" s="241"/>
      <c r="AI53" s="242"/>
      <c r="AJ53" s="240"/>
      <c r="AK53" s="241"/>
      <c r="AL53" s="242"/>
      <c r="AM53" s="240"/>
      <c r="AN53" s="241"/>
      <c r="AO53" s="242"/>
    </row>
    <row r="54" spans="1:51" s="6" customFormat="1" ht="15.9" customHeight="1" x14ac:dyDescent="0.15">
      <c r="A54" s="245"/>
      <c r="B54" s="153"/>
      <c r="C54" s="154"/>
      <c r="D54" s="154"/>
      <c r="E54" s="154"/>
      <c r="F54" s="155"/>
      <c r="G54" s="29"/>
      <c r="H54" s="30"/>
      <c r="I54" s="30"/>
      <c r="J54" s="30"/>
      <c r="K54" s="3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7"/>
      <c r="Y54" s="238"/>
      <c r="Z54" s="239"/>
      <c r="AA54" s="237"/>
      <c r="AB54" s="238"/>
      <c r="AC54" s="239"/>
      <c r="AD54" s="237"/>
      <c r="AE54" s="238"/>
      <c r="AF54" s="239"/>
      <c r="AG54" s="237"/>
      <c r="AH54" s="238"/>
      <c r="AI54" s="239"/>
      <c r="AJ54" s="237"/>
      <c r="AK54" s="238"/>
      <c r="AL54" s="239"/>
      <c r="AM54" s="237"/>
      <c r="AN54" s="238"/>
      <c r="AO54" s="239"/>
    </row>
    <row r="55" spans="1:51" s="6" customFormat="1" ht="15.9" customHeight="1" x14ac:dyDescent="0.15">
      <c r="A55" s="243">
        <v>17</v>
      </c>
      <c r="B55" s="150"/>
      <c r="C55" s="151"/>
      <c r="D55" s="151"/>
      <c r="E55" s="151"/>
      <c r="F55" s="151"/>
      <c r="G55" s="23"/>
      <c r="H55" s="24"/>
      <c r="I55" s="24"/>
      <c r="J55" s="24"/>
      <c r="K55" s="24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246"/>
      <c r="Y55" s="247"/>
      <c r="Z55" s="248"/>
      <c r="AA55" s="246"/>
      <c r="AB55" s="247"/>
      <c r="AC55" s="248"/>
      <c r="AD55" s="246"/>
      <c r="AE55" s="247"/>
      <c r="AF55" s="247"/>
      <c r="AG55" s="246"/>
      <c r="AH55" s="247"/>
      <c r="AI55" s="248"/>
      <c r="AJ55" s="246"/>
      <c r="AK55" s="247"/>
      <c r="AL55" s="248"/>
      <c r="AM55" s="249"/>
      <c r="AN55" s="249"/>
      <c r="AO55" s="249"/>
    </row>
    <row r="56" spans="1:51" s="6" customFormat="1" ht="15.9" customHeight="1" x14ac:dyDescent="0.15">
      <c r="A56" s="244"/>
      <c r="B56" s="250"/>
      <c r="C56" s="251"/>
      <c r="D56" s="251"/>
      <c r="E56" s="251"/>
      <c r="F56" s="252"/>
      <c r="G56" s="25"/>
      <c r="H56" s="26"/>
      <c r="I56" s="26"/>
      <c r="J56" s="26"/>
      <c r="K56" s="2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40"/>
      <c r="Y56" s="241"/>
      <c r="Z56" s="242"/>
      <c r="AA56" s="240"/>
      <c r="AB56" s="241"/>
      <c r="AC56" s="242"/>
      <c r="AD56" s="240"/>
      <c r="AE56" s="241"/>
      <c r="AF56" s="242"/>
      <c r="AG56" s="240"/>
      <c r="AH56" s="241"/>
      <c r="AI56" s="242"/>
      <c r="AJ56" s="240"/>
      <c r="AK56" s="241"/>
      <c r="AL56" s="242"/>
      <c r="AM56" s="240"/>
      <c r="AN56" s="241"/>
      <c r="AO56" s="242"/>
    </row>
    <row r="57" spans="1:51" s="6" customFormat="1" ht="15.9" customHeight="1" x14ac:dyDescent="0.15">
      <c r="A57" s="245"/>
      <c r="B57" s="153"/>
      <c r="C57" s="154"/>
      <c r="D57" s="154"/>
      <c r="E57" s="154"/>
      <c r="F57" s="155"/>
      <c r="G57" s="29"/>
      <c r="H57" s="30"/>
      <c r="I57" s="30"/>
      <c r="J57" s="30"/>
      <c r="K57" s="3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237"/>
      <c r="Y57" s="238"/>
      <c r="Z57" s="239"/>
      <c r="AA57" s="237"/>
      <c r="AB57" s="238"/>
      <c r="AC57" s="239"/>
      <c r="AD57" s="237"/>
      <c r="AE57" s="238"/>
      <c r="AF57" s="239"/>
      <c r="AG57" s="237"/>
      <c r="AH57" s="238"/>
      <c r="AI57" s="239"/>
      <c r="AJ57" s="237"/>
      <c r="AK57" s="238"/>
      <c r="AL57" s="239"/>
      <c r="AM57" s="237"/>
      <c r="AN57" s="238"/>
      <c r="AO57" s="239"/>
    </row>
    <row r="58" spans="1:51" s="6" customFormat="1" ht="13.5" customHeight="1" x14ac:dyDescent="0.2">
      <c r="A58" s="124" t="s">
        <v>54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6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28">
        <f>SUM(X7:X57)</f>
        <v>0</v>
      </c>
      <c r="Y58" s="229"/>
      <c r="Z58" s="230"/>
      <c r="AA58" s="275">
        <f>SUM(AC7:AC57)</f>
        <v>0</v>
      </c>
      <c r="AB58" s="276"/>
      <c r="AC58" s="277"/>
      <c r="AD58" s="275">
        <f>SUM(AF7:AF57)</f>
        <v>0</v>
      </c>
      <c r="AE58" s="276"/>
      <c r="AF58" s="277"/>
      <c r="AG58" s="228">
        <f>SUM(AG7:AG57)</f>
        <v>0</v>
      </c>
      <c r="AH58" s="229"/>
      <c r="AI58" s="230"/>
      <c r="AJ58" s="231">
        <f>SUM(AJ7:AJ57)</f>
        <v>0</v>
      </c>
      <c r="AK58" s="232"/>
      <c r="AL58" s="233"/>
      <c r="AM58" s="231">
        <f>SUM(AM7:AM57)</f>
        <v>0</v>
      </c>
      <c r="AN58" s="232"/>
      <c r="AO58" s="233"/>
    </row>
    <row r="59" spans="1:51" s="6" customFormat="1" ht="19.5" customHeight="1" x14ac:dyDescent="0.2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9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28">
        <f>X58+AA58+AD58+AG58</f>
        <v>0</v>
      </c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30"/>
      <c r="AJ59" s="234"/>
      <c r="AK59" s="235"/>
      <c r="AL59" s="236"/>
      <c r="AM59" s="234"/>
      <c r="AN59" s="235"/>
      <c r="AO59" s="236"/>
    </row>
    <row r="60" spans="1:51" s="6" customFormat="1" ht="19.5" customHeight="1" x14ac:dyDescent="0.2">
      <c r="A60" s="131" t="s">
        <v>53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3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270">
        <f>X59+AJ58+AM58</f>
        <v>0</v>
      </c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2"/>
    </row>
    <row r="61" spans="1:51" s="6" customFormat="1" ht="18.75" customHeight="1" x14ac:dyDescent="0.2">
      <c r="A61" s="1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151"/>
      <c r="Y61" s="151"/>
      <c r="Z61" s="151"/>
      <c r="AA61" s="151"/>
      <c r="AB61" s="151"/>
      <c r="AC61" s="151"/>
      <c r="AD61" s="151"/>
      <c r="AE61" s="273"/>
      <c r="AF61" s="273"/>
      <c r="AG61" s="273"/>
      <c r="AH61" s="273"/>
      <c r="AI61" s="273"/>
      <c r="AJ61" s="273"/>
      <c r="AK61" s="273"/>
      <c r="AL61" s="273"/>
      <c r="AM61" s="205"/>
      <c r="AN61" s="205"/>
      <c r="AO61" s="205"/>
      <c r="AP61" s="205"/>
    </row>
    <row r="62" spans="1:51" s="6" customFormat="1" ht="18.75" customHeight="1" x14ac:dyDescent="0.2">
      <c r="A62" s="1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05"/>
      <c r="AN62" s="205"/>
      <c r="AO62" s="205"/>
      <c r="AP62" s="205"/>
    </row>
    <row r="63" spans="1:51" ht="21.75" customHeight="1" x14ac:dyDescent="0.2">
      <c r="A63" s="294" t="s">
        <v>121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51"/>
      <c r="W63" s="10" t="s">
        <v>112</v>
      </c>
      <c r="X63" s="51"/>
      <c r="Y63" s="51"/>
      <c r="Z63" s="51"/>
      <c r="AA63" s="51"/>
      <c r="AB63" s="51"/>
      <c r="AC63" s="51"/>
      <c r="AD63" s="51"/>
      <c r="AE63" s="51"/>
      <c r="AF63" s="296" t="s">
        <v>120</v>
      </c>
      <c r="AG63" s="10"/>
      <c r="AH63" s="10"/>
      <c r="AI63" s="10"/>
      <c r="AJ63" s="10"/>
      <c r="AK63" s="297"/>
      <c r="AL63" s="297"/>
      <c r="AM63" s="297"/>
      <c r="AN63" s="297"/>
      <c r="AO63" s="297"/>
      <c r="AP63" s="1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5" customHeight="1" x14ac:dyDescent="0.2">
      <c r="A64" s="1"/>
      <c r="B64" s="18" t="s">
        <v>111</v>
      </c>
      <c r="C64" s="1"/>
      <c r="D64" s="1"/>
      <c r="E64" s="17"/>
      <c r="F64" s="1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154" t="s">
        <v>0</v>
      </c>
      <c r="AH64" s="154"/>
      <c r="AI64" s="154"/>
      <c r="AJ64" s="154" t="s">
        <v>71</v>
      </c>
      <c r="AK64" s="154"/>
      <c r="AL64" s="154"/>
      <c r="AM64" s="154"/>
      <c r="AN64" s="154"/>
      <c r="AO64" s="154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49" s="6" customFormat="1" ht="18" customHeight="1" x14ac:dyDescent="0.55000000000000004">
      <c r="A65" s="8"/>
      <c r="B65" s="90"/>
      <c r="C65" s="90"/>
      <c r="D65" s="90"/>
      <c r="E65" s="9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16" t="s">
        <v>113</v>
      </c>
      <c r="AH65" s="116"/>
      <c r="AI65" s="116"/>
      <c r="AJ65" s="116"/>
      <c r="AK65" s="116"/>
      <c r="AL65" s="116"/>
      <c r="AM65" s="116"/>
      <c r="AN65" s="116"/>
      <c r="AO65" s="116"/>
      <c r="AP65" s="10"/>
      <c r="AQ65" s="53"/>
      <c r="AR65" s="53"/>
      <c r="AS65" s="53"/>
      <c r="AT65" s="53"/>
      <c r="AU65" s="53"/>
      <c r="AV65" s="53"/>
      <c r="AW65" s="53"/>
    </row>
    <row r="66" spans="1:49" s="6" customFormat="1" ht="3.75" customHeight="1" x14ac:dyDescent="0.2">
      <c r="A66" s="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9" s="6" customFormat="1" ht="18.75" customHeight="1" x14ac:dyDescent="0.2">
      <c r="A67" s="54" t="s">
        <v>2</v>
      </c>
      <c r="B67" s="167" t="s">
        <v>9</v>
      </c>
      <c r="C67" s="57"/>
      <c r="D67" s="57"/>
      <c r="E67" s="57"/>
      <c r="F67" s="58"/>
      <c r="G67" s="62" t="s">
        <v>10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68" t="s">
        <v>8</v>
      </c>
      <c r="Y67" s="69"/>
      <c r="Z67" s="69"/>
      <c r="AA67" s="69"/>
      <c r="AB67" s="69"/>
      <c r="AC67" s="69"/>
      <c r="AD67" s="69"/>
      <c r="AE67" s="69"/>
      <c r="AF67" s="70"/>
      <c r="AG67" s="71" t="s">
        <v>19</v>
      </c>
      <c r="AH67" s="72"/>
      <c r="AI67" s="73"/>
      <c r="AJ67" s="71" t="s">
        <v>11</v>
      </c>
      <c r="AK67" s="72"/>
      <c r="AL67" s="73"/>
      <c r="AM67" s="79" t="s">
        <v>13</v>
      </c>
      <c r="AN67" s="80"/>
      <c r="AO67" s="81"/>
    </row>
    <row r="68" spans="1:49" s="6" customFormat="1" ht="21" customHeight="1" x14ac:dyDescent="0.2">
      <c r="A68" s="55"/>
      <c r="B68" s="59"/>
      <c r="C68" s="60"/>
      <c r="D68" s="60"/>
      <c r="E68" s="60"/>
      <c r="F68" s="61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7"/>
      <c r="X68" s="85" t="s">
        <v>15</v>
      </c>
      <c r="Y68" s="86"/>
      <c r="Z68" s="87"/>
      <c r="AA68" s="85" t="s">
        <v>14</v>
      </c>
      <c r="AB68" s="86"/>
      <c r="AC68" s="87"/>
      <c r="AD68" s="86" t="s">
        <v>16</v>
      </c>
      <c r="AE68" s="88"/>
      <c r="AF68" s="89"/>
      <c r="AG68" s="74"/>
      <c r="AH68" s="75"/>
      <c r="AI68" s="76"/>
      <c r="AJ68" s="74"/>
      <c r="AK68" s="75"/>
      <c r="AL68" s="76"/>
      <c r="AM68" s="82"/>
      <c r="AN68" s="83"/>
      <c r="AO68" s="84"/>
    </row>
    <row r="69" spans="1:49" s="6" customFormat="1" ht="15.9" customHeight="1" x14ac:dyDescent="0.15">
      <c r="A69" s="243">
        <v>18</v>
      </c>
      <c r="B69" s="150"/>
      <c r="C69" s="151"/>
      <c r="D69" s="151"/>
      <c r="E69" s="151"/>
      <c r="F69" s="151"/>
      <c r="G69" s="23"/>
      <c r="H69" s="24"/>
      <c r="I69" s="24"/>
      <c r="J69" s="24"/>
      <c r="K69" s="24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246">
        <f>SUM(G69:W69)</f>
        <v>0</v>
      </c>
      <c r="Y69" s="247"/>
      <c r="Z69" s="248"/>
      <c r="AA69" s="246"/>
      <c r="AB69" s="247"/>
      <c r="AC69" s="248"/>
      <c r="AD69" s="246"/>
      <c r="AE69" s="247"/>
      <c r="AF69" s="247"/>
      <c r="AG69" s="246"/>
      <c r="AH69" s="247"/>
      <c r="AI69" s="248"/>
      <c r="AJ69" s="246"/>
      <c r="AK69" s="247"/>
      <c r="AL69" s="248"/>
      <c r="AM69" s="249"/>
      <c r="AN69" s="249"/>
      <c r="AO69" s="249"/>
    </row>
    <row r="70" spans="1:49" s="6" customFormat="1" ht="15.9" customHeight="1" x14ac:dyDescent="0.15">
      <c r="A70" s="244"/>
      <c r="B70" s="250"/>
      <c r="C70" s="251"/>
      <c r="D70" s="251"/>
      <c r="E70" s="251"/>
      <c r="F70" s="252"/>
      <c r="G70" s="25"/>
      <c r="H70" s="26"/>
      <c r="I70" s="26"/>
      <c r="J70" s="26"/>
      <c r="K70" s="26"/>
      <c r="L70" s="27"/>
      <c r="M70" s="27"/>
      <c r="N70" s="28"/>
      <c r="O70" s="27"/>
      <c r="P70" s="27"/>
      <c r="Q70" s="27"/>
      <c r="R70" s="27"/>
      <c r="S70" s="27"/>
      <c r="T70" s="27"/>
      <c r="U70" s="27"/>
      <c r="V70" s="27"/>
      <c r="W70" s="27"/>
      <c r="X70" s="240">
        <f>SUM(G70:W70)</f>
        <v>0</v>
      </c>
      <c r="Y70" s="241"/>
      <c r="Z70" s="242"/>
      <c r="AA70" s="240"/>
      <c r="AB70" s="241"/>
      <c r="AC70" s="242"/>
      <c r="AD70" s="240"/>
      <c r="AE70" s="241"/>
      <c r="AF70" s="242"/>
      <c r="AG70" s="240"/>
      <c r="AH70" s="241"/>
      <c r="AI70" s="242"/>
      <c r="AJ70" s="240"/>
      <c r="AK70" s="241"/>
      <c r="AL70" s="242"/>
      <c r="AM70" s="240"/>
      <c r="AN70" s="241"/>
      <c r="AO70" s="242"/>
    </row>
    <row r="71" spans="1:49" s="6" customFormat="1" ht="15.9" customHeight="1" x14ac:dyDescent="0.15">
      <c r="A71" s="245"/>
      <c r="B71" s="153"/>
      <c r="C71" s="154"/>
      <c r="D71" s="154"/>
      <c r="E71" s="154"/>
      <c r="F71" s="155"/>
      <c r="G71" s="29"/>
      <c r="H71" s="30"/>
      <c r="I71" s="30"/>
      <c r="J71" s="30"/>
      <c r="K71" s="30"/>
      <c r="L71" s="41"/>
      <c r="M71" s="41"/>
      <c r="N71" s="41"/>
      <c r="O71" s="41"/>
      <c r="P71" s="41"/>
      <c r="Q71" s="41"/>
      <c r="R71" s="31"/>
      <c r="S71" s="41"/>
      <c r="T71" s="41"/>
      <c r="U71" s="41"/>
      <c r="V71" s="41"/>
      <c r="W71" s="41"/>
      <c r="X71" s="237">
        <f>SUM(G71:W71)</f>
        <v>0</v>
      </c>
      <c r="Y71" s="238"/>
      <c r="Z71" s="239"/>
      <c r="AA71" s="237"/>
      <c r="AB71" s="238"/>
      <c r="AC71" s="239"/>
      <c r="AD71" s="237"/>
      <c r="AE71" s="238"/>
      <c r="AF71" s="239"/>
      <c r="AG71" s="237"/>
      <c r="AH71" s="238"/>
      <c r="AI71" s="239"/>
      <c r="AJ71" s="237"/>
      <c r="AK71" s="238"/>
      <c r="AL71" s="239"/>
      <c r="AM71" s="237"/>
      <c r="AN71" s="238"/>
      <c r="AO71" s="239"/>
    </row>
    <row r="72" spans="1:49" s="6" customFormat="1" ht="15.9" customHeight="1" x14ac:dyDescent="0.15">
      <c r="A72" s="243">
        <v>19</v>
      </c>
      <c r="B72" s="150"/>
      <c r="C72" s="151"/>
      <c r="D72" s="151"/>
      <c r="E72" s="151"/>
      <c r="F72" s="151"/>
      <c r="G72" s="23"/>
      <c r="H72" s="24"/>
      <c r="I72" s="24"/>
      <c r="J72" s="24"/>
      <c r="K72" s="24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246"/>
      <c r="Y72" s="247"/>
      <c r="Z72" s="248"/>
      <c r="AA72" s="246"/>
      <c r="AB72" s="247"/>
      <c r="AC72" s="248"/>
      <c r="AD72" s="246"/>
      <c r="AE72" s="247"/>
      <c r="AF72" s="247"/>
      <c r="AG72" s="246"/>
      <c r="AH72" s="247"/>
      <c r="AI72" s="248"/>
      <c r="AJ72" s="246"/>
      <c r="AK72" s="247"/>
      <c r="AL72" s="248"/>
      <c r="AM72" s="249"/>
      <c r="AN72" s="249"/>
      <c r="AO72" s="249"/>
    </row>
    <row r="73" spans="1:49" s="6" customFormat="1" ht="15.9" customHeight="1" x14ac:dyDescent="0.15">
      <c r="A73" s="244"/>
      <c r="B73" s="250"/>
      <c r="C73" s="251"/>
      <c r="D73" s="251"/>
      <c r="E73" s="251"/>
      <c r="F73" s="252"/>
      <c r="G73" s="25"/>
      <c r="H73" s="26"/>
      <c r="I73" s="26"/>
      <c r="J73" s="26"/>
      <c r="K73" s="26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40"/>
      <c r="Y73" s="241"/>
      <c r="Z73" s="242"/>
      <c r="AA73" s="240"/>
      <c r="AB73" s="241"/>
      <c r="AC73" s="242"/>
      <c r="AD73" s="240"/>
      <c r="AE73" s="241"/>
      <c r="AF73" s="242"/>
      <c r="AG73" s="240"/>
      <c r="AH73" s="241"/>
      <c r="AI73" s="242"/>
      <c r="AJ73" s="240"/>
      <c r="AK73" s="241"/>
      <c r="AL73" s="242"/>
      <c r="AM73" s="240"/>
      <c r="AN73" s="241"/>
      <c r="AO73" s="242"/>
    </row>
    <row r="74" spans="1:49" s="6" customFormat="1" ht="15.9" customHeight="1" x14ac:dyDescent="0.15">
      <c r="A74" s="245"/>
      <c r="B74" s="153"/>
      <c r="C74" s="154"/>
      <c r="D74" s="154"/>
      <c r="E74" s="154"/>
      <c r="F74" s="155"/>
      <c r="G74" s="29"/>
      <c r="H74" s="30"/>
      <c r="I74" s="30"/>
      <c r="J74" s="30"/>
      <c r="K74" s="3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237"/>
      <c r="Y74" s="238"/>
      <c r="Z74" s="239"/>
      <c r="AA74" s="237"/>
      <c r="AB74" s="238"/>
      <c r="AC74" s="239"/>
      <c r="AD74" s="237"/>
      <c r="AE74" s="238"/>
      <c r="AF74" s="239"/>
      <c r="AG74" s="237"/>
      <c r="AH74" s="238"/>
      <c r="AI74" s="239"/>
      <c r="AJ74" s="237"/>
      <c r="AK74" s="238"/>
      <c r="AL74" s="239"/>
      <c r="AM74" s="237"/>
      <c r="AN74" s="238"/>
      <c r="AO74" s="239"/>
    </row>
    <row r="75" spans="1:49" s="6" customFormat="1" ht="15.9" customHeight="1" x14ac:dyDescent="0.15">
      <c r="A75" s="243">
        <v>20</v>
      </c>
      <c r="B75" s="150"/>
      <c r="C75" s="151"/>
      <c r="D75" s="151"/>
      <c r="E75" s="151"/>
      <c r="F75" s="151"/>
      <c r="G75" s="23"/>
      <c r="H75" s="24"/>
      <c r="I75" s="24"/>
      <c r="J75" s="24"/>
      <c r="K75" s="24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246"/>
      <c r="Y75" s="247"/>
      <c r="Z75" s="248"/>
      <c r="AA75" s="246"/>
      <c r="AB75" s="247"/>
      <c r="AC75" s="248"/>
      <c r="AD75" s="246"/>
      <c r="AE75" s="247"/>
      <c r="AF75" s="247"/>
      <c r="AG75" s="246"/>
      <c r="AH75" s="247"/>
      <c r="AI75" s="248"/>
      <c r="AJ75" s="246"/>
      <c r="AK75" s="247"/>
      <c r="AL75" s="248"/>
      <c r="AM75" s="249"/>
      <c r="AN75" s="249"/>
      <c r="AO75" s="249"/>
    </row>
    <row r="76" spans="1:49" s="6" customFormat="1" ht="15.9" customHeight="1" x14ac:dyDescent="0.15">
      <c r="A76" s="244"/>
      <c r="B76" s="250"/>
      <c r="C76" s="251"/>
      <c r="D76" s="251"/>
      <c r="E76" s="251"/>
      <c r="F76" s="252"/>
      <c r="G76" s="25"/>
      <c r="H76" s="26"/>
      <c r="I76" s="26"/>
      <c r="J76" s="26"/>
      <c r="K76" s="2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40"/>
      <c r="Y76" s="241"/>
      <c r="Z76" s="242"/>
      <c r="AA76" s="240"/>
      <c r="AB76" s="241"/>
      <c r="AC76" s="242"/>
      <c r="AD76" s="240"/>
      <c r="AE76" s="241"/>
      <c r="AF76" s="242"/>
      <c r="AG76" s="240"/>
      <c r="AH76" s="241"/>
      <c r="AI76" s="242"/>
      <c r="AJ76" s="240"/>
      <c r="AK76" s="241"/>
      <c r="AL76" s="242"/>
      <c r="AM76" s="240"/>
      <c r="AN76" s="241"/>
      <c r="AO76" s="242"/>
    </row>
    <row r="77" spans="1:49" s="6" customFormat="1" ht="15.9" customHeight="1" x14ac:dyDescent="0.15">
      <c r="A77" s="245"/>
      <c r="B77" s="153"/>
      <c r="C77" s="154"/>
      <c r="D77" s="154"/>
      <c r="E77" s="154"/>
      <c r="F77" s="155"/>
      <c r="G77" s="29"/>
      <c r="H77" s="30"/>
      <c r="I77" s="30"/>
      <c r="J77" s="30"/>
      <c r="K77" s="30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237"/>
      <c r="Y77" s="238"/>
      <c r="Z77" s="239"/>
      <c r="AA77" s="237"/>
      <c r="AB77" s="238"/>
      <c r="AC77" s="239"/>
      <c r="AD77" s="237"/>
      <c r="AE77" s="238"/>
      <c r="AF77" s="239"/>
      <c r="AG77" s="237"/>
      <c r="AH77" s="238"/>
      <c r="AI77" s="239"/>
      <c r="AJ77" s="237"/>
      <c r="AK77" s="238"/>
      <c r="AL77" s="239"/>
      <c r="AM77" s="237"/>
      <c r="AN77" s="238"/>
      <c r="AO77" s="239"/>
    </row>
    <row r="78" spans="1:49" s="6" customFormat="1" ht="15.9" customHeight="1" x14ac:dyDescent="0.15">
      <c r="A78" s="243">
        <v>21</v>
      </c>
      <c r="B78" s="150"/>
      <c r="C78" s="151"/>
      <c r="D78" s="151"/>
      <c r="E78" s="151"/>
      <c r="F78" s="151"/>
      <c r="G78" s="23"/>
      <c r="H78" s="24"/>
      <c r="I78" s="24"/>
      <c r="J78" s="24"/>
      <c r="K78" s="24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246"/>
      <c r="Y78" s="247"/>
      <c r="Z78" s="248"/>
      <c r="AA78" s="246"/>
      <c r="AB78" s="247"/>
      <c r="AC78" s="248"/>
      <c r="AD78" s="246"/>
      <c r="AE78" s="247"/>
      <c r="AF78" s="247"/>
      <c r="AG78" s="246"/>
      <c r="AH78" s="247"/>
      <c r="AI78" s="248"/>
      <c r="AJ78" s="246"/>
      <c r="AK78" s="247"/>
      <c r="AL78" s="248"/>
      <c r="AM78" s="249"/>
      <c r="AN78" s="249"/>
      <c r="AO78" s="249"/>
    </row>
    <row r="79" spans="1:49" s="6" customFormat="1" ht="15.9" customHeight="1" x14ac:dyDescent="0.15">
      <c r="A79" s="244"/>
      <c r="B79" s="250"/>
      <c r="C79" s="251"/>
      <c r="D79" s="251"/>
      <c r="E79" s="251"/>
      <c r="F79" s="252"/>
      <c r="G79" s="25"/>
      <c r="H79" s="26"/>
      <c r="I79" s="26"/>
      <c r="J79" s="26"/>
      <c r="K79" s="26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40"/>
      <c r="Y79" s="241"/>
      <c r="Z79" s="242"/>
      <c r="AA79" s="240"/>
      <c r="AB79" s="241"/>
      <c r="AC79" s="242"/>
      <c r="AD79" s="240"/>
      <c r="AE79" s="241"/>
      <c r="AF79" s="242"/>
      <c r="AG79" s="240"/>
      <c r="AH79" s="241"/>
      <c r="AI79" s="242"/>
      <c r="AJ79" s="240"/>
      <c r="AK79" s="241"/>
      <c r="AL79" s="242"/>
      <c r="AM79" s="240"/>
      <c r="AN79" s="241"/>
      <c r="AO79" s="242"/>
    </row>
    <row r="80" spans="1:49" s="6" customFormat="1" ht="15.9" customHeight="1" x14ac:dyDescent="0.15">
      <c r="A80" s="245"/>
      <c r="B80" s="153"/>
      <c r="C80" s="154"/>
      <c r="D80" s="154"/>
      <c r="E80" s="154"/>
      <c r="F80" s="155"/>
      <c r="G80" s="29"/>
      <c r="H80" s="30"/>
      <c r="I80" s="30"/>
      <c r="J80" s="30"/>
      <c r="K80" s="30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237"/>
      <c r="Y80" s="238"/>
      <c r="Z80" s="239"/>
      <c r="AA80" s="237"/>
      <c r="AB80" s="238"/>
      <c r="AC80" s="239"/>
      <c r="AD80" s="237"/>
      <c r="AE80" s="238"/>
      <c r="AF80" s="239"/>
      <c r="AG80" s="237"/>
      <c r="AH80" s="238"/>
      <c r="AI80" s="239"/>
      <c r="AJ80" s="237"/>
      <c r="AK80" s="238"/>
      <c r="AL80" s="239"/>
      <c r="AM80" s="237"/>
      <c r="AN80" s="238"/>
      <c r="AO80" s="239"/>
    </row>
    <row r="81" spans="1:41" s="6" customFormat="1" ht="15.9" customHeight="1" x14ac:dyDescent="0.15">
      <c r="A81" s="243">
        <v>22</v>
      </c>
      <c r="B81" s="150"/>
      <c r="C81" s="151"/>
      <c r="D81" s="151"/>
      <c r="E81" s="151"/>
      <c r="F81" s="151"/>
      <c r="G81" s="23"/>
      <c r="H81" s="24"/>
      <c r="I81" s="24"/>
      <c r="J81" s="24"/>
      <c r="K81" s="24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246"/>
      <c r="Y81" s="247"/>
      <c r="Z81" s="248"/>
      <c r="AA81" s="246"/>
      <c r="AB81" s="247"/>
      <c r="AC81" s="248"/>
      <c r="AD81" s="246"/>
      <c r="AE81" s="247"/>
      <c r="AF81" s="247"/>
      <c r="AG81" s="246"/>
      <c r="AH81" s="247"/>
      <c r="AI81" s="248"/>
      <c r="AJ81" s="246"/>
      <c r="AK81" s="247"/>
      <c r="AL81" s="248"/>
      <c r="AM81" s="249"/>
      <c r="AN81" s="249"/>
      <c r="AO81" s="249"/>
    </row>
    <row r="82" spans="1:41" s="6" customFormat="1" ht="15.9" customHeight="1" x14ac:dyDescent="0.15">
      <c r="A82" s="244"/>
      <c r="B82" s="250"/>
      <c r="C82" s="251"/>
      <c r="D82" s="251"/>
      <c r="E82" s="251"/>
      <c r="F82" s="252"/>
      <c r="G82" s="25"/>
      <c r="H82" s="26"/>
      <c r="I82" s="26"/>
      <c r="J82" s="26"/>
      <c r="K82" s="26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40"/>
      <c r="Y82" s="241"/>
      <c r="Z82" s="242"/>
      <c r="AA82" s="240"/>
      <c r="AB82" s="241"/>
      <c r="AC82" s="242"/>
      <c r="AD82" s="240"/>
      <c r="AE82" s="241"/>
      <c r="AF82" s="242"/>
      <c r="AG82" s="240"/>
      <c r="AH82" s="241"/>
      <c r="AI82" s="242"/>
      <c r="AJ82" s="240"/>
      <c r="AK82" s="241"/>
      <c r="AL82" s="242"/>
      <c r="AM82" s="240"/>
      <c r="AN82" s="241"/>
      <c r="AO82" s="242"/>
    </row>
    <row r="83" spans="1:41" s="6" customFormat="1" ht="15.9" customHeight="1" x14ac:dyDescent="0.15">
      <c r="A83" s="245"/>
      <c r="B83" s="153"/>
      <c r="C83" s="154"/>
      <c r="D83" s="154"/>
      <c r="E83" s="154"/>
      <c r="F83" s="155"/>
      <c r="G83" s="29"/>
      <c r="H83" s="30"/>
      <c r="I83" s="30"/>
      <c r="J83" s="30"/>
      <c r="K83" s="30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237"/>
      <c r="Y83" s="238"/>
      <c r="Z83" s="239"/>
      <c r="AA83" s="237"/>
      <c r="AB83" s="238"/>
      <c r="AC83" s="239"/>
      <c r="AD83" s="237"/>
      <c r="AE83" s="238"/>
      <c r="AF83" s="239"/>
      <c r="AG83" s="237"/>
      <c r="AH83" s="238"/>
      <c r="AI83" s="239"/>
      <c r="AJ83" s="237"/>
      <c r="AK83" s="238"/>
      <c r="AL83" s="239"/>
      <c r="AM83" s="237"/>
      <c r="AN83" s="238"/>
      <c r="AO83" s="239"/>
    </row>
    <row r="84" spans="1:41" s="6" customFormat="1" ht="15.9" customHeight="1" x14ac:dyDescent="0.15">
      <c r="A84" s="243">
        <v>23</v>
      </c>
      <c r="B84" s="150"/>
      <c r="C84" s="151"/>
      <c r="D84" s="151"/>
      <c r="E84" s="151"/>
      <c r="F84" s="151"/>
      <c r="G84" s="23"/>
      <c r="H84" s="24"/>
      <c r="I84" s="24"/>
      <c r="J84" s="24"/>
      <c r="K84" s="24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246"/>
      <c r="Y84" s="247"/>
      <c r="Z84" s="248"/>
      <c r="AA84" s="246"/>
      <c r="AB84" s="247"/>
      <c r="AC84" s="248"/>
      <c r="AD84" s="246"/>
      <c r="AE84" s="247"/>
      <c r="AF84" s="247"/>
      <c r="AG84" s="246"/>
      <c r="AH84" s="247"/>
      <c r="AI84" s="248"/>
      <c r="AJ84" s="246"/>
      <c r="AK84" s="247"/>
      <c r="AL84" s="248"/>
      <c r="AM84" s="249"/>
      <c r="AN84" s="249"/>
      <c r="AO84" s="249"/>
    </row>
    <row r="85" spans="1:41" s="6" customFormat="1" ht="15.9" customHeight="1" x14ac:dyDescent="0.15">
      <c r="A85" s="244"/>
      <c r="B85" s="250"/>
      <c r="C85" s="251"/>
      <c r="D85" s="251"/>
      <c r="E85" s="251"/>
      <c r="F85" s="252"/>
      <c r="G85" s="25"/>
      <c r="H85" s="26"/>
      <c r="I85" s="26"/>
      <c r="J85" s="26"/>
      <c r="K85" s="26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40"/>
      <c r="Y85" s="241"/>
      <c r="Z85" s="242"/>
      <c r="AA85" s="240"/>
      <c r="AB85" s="241"/>
      <c r="AC85" s="242"/>
      <c r="AD85" s="240"/>
      <c r="AE85" s="241"/>
      <c r="AF85" s="242"/>
      <c r="AG85" s="240"/>
      <c r="AH85" s="241"/>
      <c r="AI85" s="242"/>
      <c r="AJ85" s="240"/>
      <c r="AK85" s="241"/>
      <c r="AL85" s="242"/>
      <c r="AM85" s="240"/>
      <c r="AN85" s="241"/>
      <c r="AO85" s="242"/>
    </row>
    <row r="86" spans="1:41" s="6" customFormat="1" ht="15.9" customHeight="1" x14ac:dyDescent="0.15">
      <c r="A86" s="245"/>
      <c r="B86" s="153"/>
      <c r="C86" s="154"/>
      <c r="D86" s="154"/>
      <c r="E86" s="154"/>
      <c r="F86" s="155"/>
      <c r="G86" s="29"/>
      <c r="H86" s="30"/>
      <c r="I86" s="30"/>
      <c r="J86" s="30"/>
      <c r="K86" s="30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237"/>
      <c r="Y86" s="238"/>
      <c r="Z86" s="239"/>
      <c r="AA86" s="237"/>
      <c r="AB86" s="238"/>
      <c r="AC86" s="239"/>
      <c r="AD86" s="237"/>
      <c r="AE86" s="238"/>
      <c r="AF86" s="239"/>
      <c r="AG86" s="237"/>
      <c r="AH86" s="238"/>
      <c r="AI86" s="239"/>
      <c r="AJ86" s="237"/>
      <c r="AK86" s="238"/>
      <c r="AL86" s="239"/>
      <c r="AM86" s="237"/>
      <c r="AN86" s="238"/>
      <c r="AO86" s="239"/>
    </row>
    <row r="87" spans="1:41" s="6" customFormat="1" ht="15.9" customHeight="1" x14ac:dyDescent="0.15">
      <c r="A87" s="243">
        <v>24</v>
      </c>
      <c r="B87" s="150"/>
      <c r="C87" s="151"/>
      <c r="D87" s="151"/>
      <c r="E87" s="151"/>
      <c r="F87" s="151"/>
      <c r="G87" s="23"/>
      <c r="H87" s="24"/>
      <c r="I87" s="24"/>
      <c r="J87" s="24"/>
      <c r="K87" s="24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246"/>
      <c r="Y87" s="247"/>
      <c r="Z87" s="248"/>
      <c r="AA87" s="246"/>
      <c r="AB87" s="247"/>
      <c r="AC87" s="248"/>
      <c r="AD87" s="246"/>
      <c r="AE87" s="247"/>
      <c r="AF87" s="247"/>
      <c r="AG87" s="246"/>
      <c r="AH87" s="247"/>
      <c r="AI87" s="248"/>
      <c r="AJ87" s="246"/>
      <c r="AK87" s="247"/>
      <c r="AL87" s="248"/>
      <c r="AM87" s="249"/>
      <c r="AN87" s="249"/>
      <c r="AO87" s="249"/>
    </row>
    <row r="88" spans="1:41" s="6" customFormat="1" ht="15.9" customHeight="1" x14ac:dyDescent="0.15">
      <c r="A88" s="244"/>
      <c r="B88" s="250"/>
      <c r="C88" s="251"/>
      <c r="D88" s="251"/>
      <c r="E88" s="251"/>
      <c r="F88" s="252"/>
      <c r="G88" s="25"/>
      <c r="H88" s="26"/>
      <c r="I88" s="26"/>
      <c r="J88" s="26"/>
      <c r="K88" s="26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40"/>
      <c r="Y88" s="241"/>
      <c r="Z88" s="242"/>
      <c r="AA88" s="240"/>
      <c r="AB88" s="241"/>
      <c r="AC88" s="242"/>
      <c r="AD88" s="240"/>
      <c r="AE88" s="241"/>
      <c r="AF88" s="242"/>
      <c r="AG88" s="240"/>
      <c r="AH88" s="241"/>
      <c r="AI88" s="242"/>
      <c r="AJ88" s="240"/>
      <c r="AK88" s="241"/>
      <c r="AL88" s="242"/>
      <c r="AM88" s="240"/>
      <c r="AN88" s="241"/>
      <c r="AO88" s="242"/>
    </row>
    <row r="89" spans="1:41" s="6" customFormat="1" ht="15.9" customHeight="1" x14ac:dyDescent="0.15">
      <c r="A89" s="245"/>
      <c r="B89" s="153"/>
      <c r="C89" s="154"/>
      <c r="D89" s="154"/>
      <c r="E89" s="154"/>
      <c r="F89" s="155"/>
      <c r="G89" s="29"/>
      <c r="H89" s="30"/>
      <c r="I89" s="30"/>
      <c r="J89" s="30"/>
      <c r="K89" s="30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237"/>
      <c r="Y89" s="238"/>
      <c r="Z89" s="239"/>
      <c r="AA89" s="237"/>
      <c r="AB89" s="238"/>
      <c r="AC89" s="239"/>
      <c r="AD89" s="237"/>
      <c r="AE89" s="238"/>
      <c r="AF89" s="239"/>
      <c r="AG89" s="237"/>
      <c r="AH89" s="238"/>
      <c r="AI89" s="239"/>
      <c r="AJ89" s="237"/>
      <c r="AK89" s="238"/>
      <c r="AL89" s="239"/>
      <c r="AM89" s="237"/>
      <c r="AN89" s="238"/>
      <c r="AO89" s="239"/>
    </row>
    <row r="90" spans="1:41" s="6" customFormat="1" ht="15.9" customHeight="1" x14ac:dyDescent="0.15">
      <c r="A90" s="243">
        <v>25</v>
      </c>
      <c r="B90" s="150"/>
      <c r="C90" s="151"/>
      <c r="D90" s="151"/>
      <c r="E90" s="151"/>
      <c r="F90" s="151"/>
      <c r="G90" s="23"/>
      <c r="H90" s="24"/>
      <c r="I90" s="24"/>
      <c r="J90" s="24"/>
      <c r="K90" s="24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246"/>
      <c r="Y90" s="247"/>
      <c r="Z90" s="248"/>
      <c r="AA90" s="246"/>
      <c r="AB90" s="247"/>
      <c r="AC90" s="248"/>
      <c r="AD90" s="246"/>
      <c r="AE90" s="247"/>
      <c r="AF90" s="247"/>
      <c r="AG90" s="246"/>
      <c r="AH90" s="247"/>
      <c r="AI90" s="248"/>
      <c r="AJ90" s="246"/>
      <c r="AK90" s="247"/>
      <c r="AL90" s="248"/>
      <c r="AM90" s="249"/>
      <c r="AN90" s="249"/>
      <c r="AO90" s="249"/>
    </row>
    <row r="91" spans="1:41" s="6" customFormat="1" ht="15.9" customHeight="1" x14ac:dyDescent="0.15">
      <c r="A91" s="244"/>
      <c r="B91" s="250"/>
      <c r="C91" s="251"/>
      <c r="D91" s="251"/>
      <c r="E91" s="251"/>
      <c r="F91" s="252"/>
      <c r="G91" s="25"/>
      <c r="H91" s="26"/>
      <c r="I91" s="26"/>
      <c r="J91" s="26"/>
      <c r="K91" s="2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40"/>
      <c r="Y91" s="241"/>
      <c r="Z91" s="242"/>
      <c r="AA91" s="240"/>
      <c r="AB91" s="241"/>
      <c r="AC91" s="242"/>
      <c r="AD91" s="240"/>
      <c r="AE91" s="241"/>
      <c r="AF91" s="242"/>
      <c r="AG91" s="240"/>
      <c r="AH91" s="241"/>
      <c r="AI91" s="242"/>
      <c r="AJ91" s="240"/>
      <c r="AK91" s="241"/>
      <c r="AL91" s="242"/>
      <c r="AM91" s="240"/>
      <c r="AN91" s="241"/>
      <c r="AO91" s="242"/>
    </row>
    <row r="92" spans="1:41" s="6" customFormat="1" ht="15.9" customHeight="1" x14ac:dyDescent="0.15">
      <c r="A92" s="245"/>
      <c r="B92" s="153"/>
      <c r="C92" s="154"/>
      <c r="D92" s="154"/>
      <c r="E92" s="154"/>
      <c r="F92" s="155"/>
      <c r="G92" s="29"/>
      <c r="H92" s="30"/>
      <c r="I92" s="30"/>
      <c r="J92" s="30"/>
      <c r="K92" s="30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237"/>
      <c r="Y92" s="238"/>
      <c r="Z92" s="239"/>
      <c r="AA92" s="237"/>
      <c r="AB92" s="238"/>
      <c r="AC92" s="239"/>
      <c r="AD92" s="237"/>
      <c r="AE92" s="238"/>
      <c r="AF92" s="239"/>
      <c r="AG92" s="237"/>
      <c r="AH92" s="238"/>
      <c r="AI92" s="239"/>
      <c r="AJ92" s="237"/>
      <c r="AK92" s="238"/>
      <c r="AL92" s="239"/>
      <c r="AM92" s="237"/>
      <c r="AN92" s="238"/>
      <c r="AO92" s="239"/>
    </row>
    <row r="93" spans="1:41" s="6" customFormat="1" ht="15.9" customHeight="1" x14ac:dyDescent="0.15">
      <c r="A93" s="243">
        <v>26</v>
      </c>
      <c r="B93" s="150"/>
      <c r="C93" s="151"/>
      <c r="D93" s="151"/>
      <c r="E93" s="151"/>
      <c r="F93" s="151"/>
      <c r="G93" s="23"/>
      <c r="H93" s="24"/>
      <c r="I93" s="24"/>
      <c r="J93" s="24"/>
      <c r="K93" s="24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246"/>
      <c r="Y93" s="247"/>
      <c r="Z93" s="248"/>
      <c r="AA93" s="246"/>
      <c r="AB93" s="247"/>
      <c r="AC93" s="248"/>
      <c r="AD93" s="246"/>
      <c r="AE93" s="247"/>
      <c r="AF93" s="247"/>
      <c r="AG93" s="246"/>
      <c r="AH93" s="247"/>
      <c r="AI93" s="248"/>
      <c r="AJ93" s="246"/>
      <c r="AK93" s="247"/>
      <c r="AL93" s="248"/>
      <c r="AM93" s="249"/>
      <c r="AN93" s="249"/>
      <c r="AO93" s="249"/>
    </row>
    <row r="94" spans="1:41" s="6" customFormat="1" ht="15.9" customHeight="1" x14ac:dyDescent="0.15">
      <c r="A94" s="244"/>
      <c r="B94" s="250"/>
      <c r="C94" s="251"/>
      <c r="D94" s="251"/>
      <c r="E94" s="251"/>
      <c r="F94" s="252"/>
      <c r="G94" s="25"/>
      <c r="H94" s="26"/>
      <c r="I94" s="26"/>
      <c r="J94" s="26"/>
      <c r="K94" s="26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40"/>
      <c r="Y94" s="241"/>
      <c r="Z94" s="242"/>
      <c r="AA94" s="240"/>
      <c r="AB94" s="241"/>
      <c r="AC94" s="242"/>
      <c r="AD94" s="240"/>
      <c r="AE94" s="241"/>
      <c r="AF94" s="242"/>
      <c r="AG94" s="240"/>
      <c r="AH94" s="241"/>
      <c r="AI94" s="242"/>
      <c r="AJ94" s="240"/>
      <c r="AK94" s="241"/>
      <c r="AL94" s="242"/>
      <c r="AM94" s="240"/>
      <c r="AN94" s="241"/>
      <c r="AO94" s="242"/>
    </row>
    <row r="95" spans="1:41" s="6" customFormat="1" ht="15.9" customHeight="1" x14ac:dyDescent="0.15">
      <c r="A95" s="245"/>
      <c r="B95" s="153"/>
      <c r="C95" s="154"/>
      <c r="D95" s="154"/>
      <c r="E95" s="154"/>
      <c r="F95" s="155"/>
      <c r="G95" s="29"/>
      <c r="H95" s="30"/>
      <c r="I95" s="30"/>
      <c r="J95" s="30"/>
      <c r="K95" s="30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237"/>
      <c r="Y95" s="238"/>
      <c r="Z95" s="239"/>
      <c r="AA95" s="237"/>
      <c r="AB95" s="238"/>
      <c r="AC95" s="239"/>
      <c r="AD95" s="237"/>
      <c r="AE95" s="238"/>
      <c r="AF95" s="239"/>
      <c r="AG95" s="237"/>
      <c r="AH95" s="238"/>
      <c r="AI95" s="239"/>
      <c r="AJ95" s="237"/>
      <c r="AK95" s="238"/>
      <c r="AL95" s="239"/>
      <c r="AM95" s="237"/>
      <c r="AN95" s="238"/>
      <c r="AO95" s="239"/>
    </row>
    <row r="96" spans="1:41" s="6" customFormat="1" ht="15.9" customHeight="1" x14ac:dyDescent="0.15">
      <c r="A96" s="243">
        <v>27</v>
      </c>
      <c r="B96" s="150"/>
      <c r="C96" s="151"/>
      <c r="D96" s="151"/>
      <c r="E96" s="151"/>
      <c r="F96" s="151"/>
      <c r="G96" s="23"/>
      <c r="H96" s="24"/>
      <c r="I96" s="24"/>
      <c r="J96" s="24"/>
      <c r="K96" s="24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46"/>
      <c r="Y96" s="247"/>
      <c r="Z96" s="248"/>
      <c r="AA96" s="246"/>
      <c r="AB96" s="247"/>
      <c r="AC96" s="248"/>
      <c r="AD96" s="246"/>
      <c r="AE96" s="247"/>
      <c r="AF96" s="247"/>
      <c r="AG96" s="246"/>
      <c r="AH96" s="247"/>
      <c r="AI96" s="248"/>
      <c r="AJ96" s="246"/>
      <c r="AK96" s="247"/>
      <c r="AL96" s="248"/>
      <c r="AM96" s="249"/>
      <c r="AN96" s="249"/>
      <c r="AO96" s="249"/>
    </row>
    <row r="97" spans="1:41" s="6" customFormat="1" ht="15.9" customHeight="1" x14ac:dyDescent="0.15">
      <c r="A97" s="244"/>
      <c r="B97" s="250"/>
      <c r="C97" s="251"/>
      <c r="D97" s="251"/>
      <c r="E97" s="251"/>
      <c r="F97" s="252"/>
      <c r="G97" s="25"/>
      <c r="H97" s="26"/>
      <c r="I97" s="26"/>
      <c r="J97" s="26"/>
      <c r="K97" s="26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40"/>
      <c r="Y97" s="241"/>
      <c r="Z97" s="242"/>
      <c r="AA97" s="240"/>
      <c r="AB97" s="241"/>
      <c r="AC97" s="242"/>
      <c r="AD97" s="240"/>
      <c r="AE97" s="241"/>
      <c r="AF97" s="242"/>
      <c r="AG97" s="240"/>
      <c r="AH97" s="241"/>
      <c r="AI97" s="242"/>
      <c r="AJ97" s="240"/>
      <c r="AK97" s="241"/>
      <c r="AL97" s="242"/>
      <c r="AM97" s="240"/>
      <c r="AN97" s="241"/>
      <c r="AO97" s="242"/>
    </row>
    <row r="98" spans="1:41" s="6" customFormat="1" ht="15.9" customHeight="1" x14ac:dyDescent="0.15">
      <c r="A98" s="245"/>
      <c r="B98" s="153"/>
      <c r="C98" s="154"/>
      <c r="D98" s="154"/>
      <c r="E98" s="154"/>
      <c r="F98" s="155"/>
      <c r="G98" s="29"/>
      <c r="H98" s="30"/>
      <c r="I98" s="30"/>
      <c r="J98" s="30"/>
      <c r="K98" s="30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237"/>
      <c r="Y98" s="238"/>
      <c r="Z98" s="239"/>
      <c r="AA98" s="237"/>
      <c r="AB98" s="238"/>
      <c r="AC98" s="239"/>
      <c r="AD98" s="237"/>
      <c r="AE98" s="238"/>
      <c r="AF98" s="239"/>
      <c r="AG98" s="237"/>
      <c r="AH98" s="238"/>
      <c r="AI98" s="239"/>
      <c r="AJ98" s="237"/>
      <c r="AK98" s="238"/>
      <c r="AL98" s="239"/>
      <c r="AM98" s="237"/>
      <c r="AN98" s="238"/>
      <c r="AO98" s="239"/>
    </row>
    <row r="99" spans="1:41" s="6" customFormat="1" ht="15.9" customHeight="1" x14ac:dyDescent="0.15">
      <c r="A99" s="243">
        <v>28</v>
      </c>
      <c r="B99" s="150"/>
      <c r="C99" s="151"/>
      <c r="D99" s="151"/>
      <c r="E99" s="151"/>
      <c r="F99" s="151"/>
      <c r="G99" s="23"/>
      <c r="H99" s="24"/>
      <c r="I99" s="24"/>
      <c r="J99" s="24"/>
      <c r="K99" s="24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246"/>
      <c r="Y99" s="247"/>
      <c r="Z99" s="248"/>
      <c r="AA99" s="246"/>
      <c r="AB99" s="247"/>
      <c r="AC99" s="248"/>
      <c r="AD99" s="246"/>
      <c r="AE99" s="247"/>
      <c r="AF99" s="247"/>
      <c r="AG99" s="246"/>
      <c r="AH99" s="247"/>
      <c r="AI99" s="248"/>
      <c r="AJ99" s="246"/>
      <c r="AK99" s="247"/>
      <c r="AL99" s="248"/>
      <c r="AM99" s="249"/>
      <c r="AN99" s="249"/>
      <c r="AO99" s="249"/>
    </row>
    <row r="100" spans="1:41" s="6" customFormat="1" ht="15.9" customHeight="1" x14ac:dyDescent="0.15">
      <c r="A100" s="244"/>
      <c r="B100" s="250"/>
      <c r="C100" s="251"/>
      <c r="D100" s="251"/>
      <c r="E100" s="251"/>
      <c r="F100" s="252"/>
      <c r="G100" s="25"/>
      <c r="H100" s="26"/>
      <c r="I100" s="26"/>
      <c r="J100" s="26"/>
      <c r="K100" s="2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40"/>
      <c r="Y100" s="241"/>
      <c r="Z100" s="242"/>
      <c r="AA100" s="240"/>
      <c r="AB100" s="241"/>
      <c r="AC100" s="242"/>
      <c r="AD100" s="240"/>
      <c r="AE100" s="241"/>
      <c r="AF100" s="242"/>
      <c r="AG100" s="240"/>
      <c r="AH100" s="241"/>
      <c r="AI100" s="242"/>
      <c r="AJ100" s="240"/>
      <c r="AK100" s="241"/>
      <c r="AL100" s="242"/>
      <c r="AM100" s="240"/>
      <c r="AN100" s="241"/>
      <c r="AO100" s="242"/>
    </row>
    <row r="101" spans="1:41" s="6" customFormat="1" ht="15.9" customHeight="1" x14ac:dyDescent="0.15">
      <c r="A101" s="245"/>
      <c r="B101" s="153"/>
      <c r="C101" s="154"/>
      <c r="D101" s="154"/>
      <c r="E101" s="154"/>
      <c r="F101" s="155"/>
      <c r="G101" s="29"/>
      <c r="H101" s="30"/>
      <c r="I101" s="30"/>
      <c r="J101" s="30"/>
      <c r="K101" s="30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237"/>
      <c r="Y101" s="238"/>
      <c r="Z101" s="239"/>
      <c r="AA101" s="237"/>
      <c r="AB101" s="238"/>
      <c r="AC101" s="239"/>
      <c r="AD101" s="237"/>
      <c r="AE101" s="238"/>
      <c r="AF101" s="239"/>
      <c r="AG101" s="237"/>
      <c r="AH101" s="238"/>
      <c r="AI101" s="239"/>
      <c r="AJ101" s="237"/>
      <c r="AK101" s="238"/>
      <c r="AL101" s="239"/>
      <c r="AM101" s="237"/>
      <c r="AN101" s="238"/>
      <c r="AO101" s="239"/>
    </row>
    <row r="102" spans="1:41" s="6" customFormat="1" ht="15.9" customHeight="1" x14ac:dyDescent="0.15">
      <c r="A102" s="243">
        <v>29</v>
      </c>
      <c r="B102" s="150"/>
      <c r="C102" s="151"/>
      <c r="D102" s="151"/>
      <c r="E102" s="151"/>
      <c r="F102" s="151"/>
      <c r="G102" s="23"/>
      <c r="H102" s="24"/>
      <c r="I102" s="24"/>
      <c r="J102" s="24"/>
      <c r="K102" s="24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246"/>
      <c r="Y102" s="247"/>
      <c r="Z102" s="248"/>
      <c r="AA102" s="246"/>
      <c r="AB102" s="247"/>
      <c r="AC102" s="248"/>
      <c r="AD102" s="246"/>
      <c r="AE102" s="247"/>
      <c r="AF102" s="247"/>
      <c r="AG102" s="246"/>
      <c r="AH102" s="247"/>
      <c r="AI102" s="248"/>
      <c r="AJ102" s="246"/>
      <c r="AK102" s="247"/>
      <c r="AL102" s="248"/>
      <c r="AM102" s="249"/>
      <c r="AN102" s="249"/>
      <c r="AO102" s="249"/>
    </row>
    <row r="103" spans="1:41" s="6" customFormat="1" ht="15.9" customHeight="1" x14ac:dyDescent="0.15">
      <c r="A103" s="244"/>
      <c r="B103" s="250"/>
      <c r="C103" s="251"/>
      <c r="D103" s="251"/>
      <c r="E103" s="251"/>
      <c r="F103" s="252"/>
      <c r="G103" s="25"/>
      <c r="H103" s="26"/>
      <c r="I103" s="26"/>
      <c r="J103" s="26"/>
      <c r="K103" s="26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40"/>
      <c r="Y103" s="241"/>
      <c r="Z103" s="242"/>
      <c r="AA103" s="240"/>
      <c r="AB103" s="241"/>
      <c r="AC103" s="242"/>
      <c r="AD103" s="240"/>
      <c r="AE103" s="241"/>
      <c r="AF103" s="242"/>
      <c r="AG103" s="240"/>
      <c r="AH103" s="241"/>
      <c r="AI103" s="242"/>
      <c r="AJ103" s="240"/>
      <c r="AK103" s="241"/>
      <c r="AL103" s="242"/>
      <c r="AM103" s="240"/>
      <c r="AN103" s="241"/>
      <c r="AO103" s="242"/>
    </row>
    <row r="104" spans="1:41" s="6" customFormat="1" ht="15.9" customHeight="1" x14ac:dyDescent="0.15">
      <c r="A104" s="245"/>
      <c r="B104" s="153"/>
      <c r="C104" s="154"/>
      <c r="D104" s="154"/>
      <c r="E104" s="154"/>
      <c r="F104" s="155"/>
      <c r="G104" s="29"/>
      <c r="H104" s="30"/>
      <c r="I104" s="30"/>
      <c r="J104" s="30"/>
      <c r="K104" s="30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237"/>
      <c r="Y104" s="238"/>
      <c r="Z104" s="239"/>
      <c r="AA104" s="237"/>
      <c r="AB104" s="238"/>
      <c r="AC104" s="239"/>
      <c r="AD104" s="237"/>
      <c r="AE104" s="238"/>
      <c r="AF104" s="239"/>
      <c r="AG104" s="237"/>
      <c r="AH104" s="238"/>
      <c r="AI104" s="239"/>
      <c r="AJ104" s="237"/>
      <c r="AK104" s="238"/>
      <c r="AL104" s="239"/>
      <c r="AM104" s="237"/>
      <c r="AN104" s="238"/>
      <c r="AO104" s="239"/>
    </row>
    <row r="105" spans="1:41" s="6" customFormat="1" ht="15.9" customHeight="1" x14ac:dyDescent="0.15">
      <c r="A105" s="243">
        <v>30</v>
      </c>
      <c r="B105" s="150"/>
      <c r="C105" s="151"/>
      <c r="D105" s="151"/>
      <c r="E105" s="151"/>
      <c r="F105" s="151"/>
      <c r="G105" s="23"/>
      <c r="H105" s="24"/>
      <c r="I105" s="24"/>
      <c r="J105" s="24"/>
      <c r="K105" s="24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246"/>
      <c r="Y105" s="247"/>
      <c r="Z105" s="248"/>
      <c r="AA105" s="246"/>
      <c r="AB105" s="247"/>
      <c r="AC105" s="248"/>
      <c r="AD105" s="246"/>
      <c r="AE105" s="247"/>
      <c r="AF105" s="247"/>
      <c r="AG105" s="246"/>
      <c r="AH105" s="247"/>
      <c r="AI105" s="248"/>
      <c r="AJ105" s="246"/>
      <c r="AK105" s="247"/>
      <c r="AL105" s="248"/>
      <c r="AM105" s="249"/>
      <c r="AN105" s="249"/>
      <c r="AO105" s="249"/>
    </row>
    <row r="106" spans="1:41" s="6" customFormat="1" ht="15.9" customHeight="1" x14ac:dyDescent="0.15">
      <c r="A106" s="244"/>
      <c r="B106" s="250"/>
      <c r="C106" s="251"/>
      <c r="D106" s="251"/>
      <c r="E106" s="251"/>
      <c r="F106" s="252"/>
      <c r="G106" s="25"/>
      <c r="H106" s="26"/>
      <c r="I106" s="26"/>
      <c r="J106" s="26"/>
      <c r="K106" s="2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40"/>
      <c r="Y106" s="241"/>
      <c r="Z106" s="242"/>
      <c r="AA106" s="240"/>
      <c r="AB106" s="241"/>
      <c r="AC106" s="242"/>
      <c r="AD106" s="240"/>
      <c r="AE106" s="241"/>
      <c r="AF106" s="242"/>
      <c r="AG106" s="240"/>
      <c r="AH106" s="241"/>
      <c r="AI106" s="242"/>
      <c r="AJ106" s="240"/>
      <c r="AK106" s="241"/>
      <c r="AL106" s="242"/>
      <c r="AM106" s="240"/>
      <c r="AN106" s="241"/>
      <c r="AO106" s="242"/>
    </row>
    <row r="107" spans="1:41" s="6" customFormat="1" ht="15.9" customHeight="1" x14ac:dyDescent="0.15">
      <c r="A107" s="245"/>
      <c r="B107" s="153"/>
      <c r="C107" s="154"/>
      <c r="D107" s="154"/>
      <c r="E107" s="154"/>
      <c r="F107" s="155"/>
      <c r="G107" s="29"/>
      <c r="H107" s="30"/>
      <c r="I107" s="30"/>
      <c r="J107" s="30"/>
      <c r="K107" s="30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237"/>
      <c r="Y107" s="238"/>
      <c r="Z107" s="239"/>
      <c r="AA107" s="237"/>
      <c r="AB107" s="238"/>
      <c r="AC107" s="239"/>
      <c r="AD107" s="237"/>
      <c r="AE107" s="238"/>
      <c r="AF107" s="239"/>
      <c r="AG107" s="237"/>
      <c r="AH107" s="238"/>
      <c r="AI107" s="239"/>
      <c r="AJ107" s="237"/>
      <c r="AK107" s="238"/>
      <c r="AL107" s="239"/>
      <c r="AM107" s="237"/>
      <c r="AN107" s="238"/>
      <c r="AO107" s="239"/>
    </row>
    <row r="108" spans="1:41" s="6" customFormat="1" ht="15.9" customHeight="1" x14ac:dyDescent="0.15">
      <c r="A108" s="243">
        <v>31</v>
      </c>
      <c r="B108" s="150"/>
      <c r="C108" s="151"/>
      <c r="D108" s="151"/>
      <c r="E108" s="151"/>
      <c r="F108" s="151"/>
      <c r="G108" s="23"/>
      <c r="H108" s="24"/>
      <c r="I108" s="24"/>
      <c r="J108" s="24"/>
      <c r="K108" s="24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246"/>
      <c r="Y108" s="247"/>
      <c r="Z108" s="248"/>
      <c r="AA108" s="246"/>
      <c r="AB108" s="247"/>
      <c r="AC108" s="248"/>
      <c r="AD108" s="246"/>
      <c r="AE108" s="247"/>
      <c r="AF108" s="247"/>
      <c r="AG108" s="246"/>
      <c r="AH108" s="247"/>
      <c r="AI108" s="248"/>
      <c r="AJ108" s="246"/>
      <c r="AK108" s="247"/>
      <c r="AL108" s="248"/>
      <c r="AM108" s="249"/>
      <c r="AN108" s="249"/>
      <c r="AO108" s="249"/>
    </row>
    <row r="109" spans="1:41" s="6" customFormat="1" ht="15.9" customHeight="1" x14ac:dyDescent="0.15">
      <c r="A109" s="244"/>
      <c r="B109" s="250"/>
      <c r="C109" s="251"/>
      <c r="D109" s="251"/>
      <c r="E109" s="251"/>
      <c r="F109" s="252"/>
      <c r="G109" s="25"/>
      <c r="H109" s="26"/>
      <c r="I109" s="26"/>
      <c r="J109" s="26"/>
      <c r="K109" s="2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40"/>
      <c r="Y109" s="241"/>
      <c r="Z109" s="242"/>
      <c r="AA109" s="240"/>
      <c r="AB109" s="241"/>
      <c r="AC109" s="242"/>
      <c r="AD109" s="240"/>
      <c r="AE109" s="241"/>
      <c r="AF109" s="242"/>
      <c r="AG109" s="240"/>
      <c r="AH109" s="241"/>
      <c r="AI109" s="242"/>
      <c r="AJ109" s="240"/>
      <c r="AK109" s="241"/>
      <c r="AL109" s="242"/>
      <c r="AM109" s="240"/>
      <c r="AN109" s="241"/>
      <c r="AO109" s="242"/>
    </row>
    <row r="110" spans="1:41" s="6" customFormat="1" ht="15.9" customHeight="1" x14ac:dyDescent="0.15">
      <c r="A110" s="245"/>
      <c r="B110" s="153"/>
      <c r="C110" s="154"/>
      <c r="D110" s="154"/>
      <c r="E110" s="154"/>
      <c r="F110" s="155"/>
      <c r="G110" s="29"/>
      <c r="H110" s="30"/>
      <c r="I110" s="30"/>
      <c r="J110" s="30"/>
      <c r="K110" s="30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237"/>
      <c r="Y110" s="238"/>
      <c r="Z110" s="239"/>
      <c r="AA110" s="237"/>
      <c r="AB110" s="238"/>
      <c r="AC110" s="239"/>
      <c r="AD110" s="237"/>
      <c r="AE110" s="238"/>
      <c r="AF110" s="239"/>
      <c r="AG110" s="237"/>
      <c r="AH110" s="238"/>
      <c r="AI110" s="239"/>
      <c r="AJ110" s="237"/>
      <c r="AK110" s="238"/>
      <c r="AL110" s="239"/>
      <c r="AM110" s="237"/>
      <c r="AN110" s="238"/>
      <c r="AO110" s="239"/>
    </row>
    <row r="111" spans="1:41" s="6" customFormat="1" ht="13.5" customHeight="1" x14ac:dyDescent="0.2">
      <c r="A111" s="124" t="s">
        <v>54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6"/>
      <c r="X111" s="228">
        <f>SUM(X69:Z110)</f>
        <v>0</v>
      </c>
      <c r="Y111" s="229"/>
      <c r="Z111" s="230"/>
      <c r="AA111" s="228">
        <f t="shared" ref="AA111" si="0">SUM(AA69:AC110)</f>
        <v>0</v>
      </c>
      <c r="AB111" s="229"/>
      <c r="AC111" s="230"/>
      <c r="AD111" s="228">
        <f t="shared" ref="AD111" si="1">SUM(AD69:AF110)</f>
        <v>0</v>
      </c>
      <c r="AE111" s="229"/>
      <c r="AF111" s="230"/>
      <c r="AG111" s="228">
        <f t="shared" ref="AG111" si="2">SUM(AG69:AI110)</f>
        <v>0</v>
      </c>
      <c r="AH111" s="229"/>
      <c r="AI111" s="230"/>
      <c r="AJ111" s="231">
        <f>SUM(AJ69:AL110)</f>
        <v>0</v>
      </c>
      <c r="AK111" s="232"/>
      <c r="AL111" s="233"/>
      <c r="AM111" s="231">
        <f>SUM(AM69:AO110)</f>
        <v>0</v>
      </c>
      <c r="AN111" s="232"/>
      <c r="AO111" s="233"/>
    </row>
    <row r="112" spans="1:41" s="6" customFormat="1" ht="16.5" customHeight="1" x14ac:dyDescent="0.2">
      <c r="A112" s="127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9"/>
      <c r="X112" s="228">
        <f>X111+AA111+AD111+AG111</f>
        <v>0</v>
      </c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30"/>
      <c r="AJ112" s="234"/>
      <c r="AK112" s="235"/>
      <c r="AL112" s="236"/>
      <c r="AM112" s="234"/>
      <c r="AN112" s="235"/>
      <c r="AO112" s="236"/>
    </row>
    <row r="113" spans="1:51" s="6" customFormat="1" ht="18" customHeight="1" x14ac:dyDescent="0.2">
      <c r="A113" s="131" t="s">
        <v>52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3"/>
      <c r="X113" s="222">
        <f>X112+AJ111+AM111</f>
        <v>0</v>
      </c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4"/>
    </row>
    <row r="114" spans="1:51" s="6" customFormat="1" ht="18" customHeight="1" x14ac:dyDescent="0.2">
      <c r="A114" s="131" t="s">
        <v>101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3"/>
      <c r="X114" s="222">
        <f>SUM(X113+X60)</f>
        <v>0</v>
      </c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4"/>
    </row>
    <row r="115" spans="1:51" s="6" customFormat="1" ht="18" customHeight="1" x14ac:dyDescent="0.2">
      <c r="A115" s="131" t="s">
        <v>22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3"/>
      <c r="X115" s="225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7"/>
    </row>
    <row r="116" spans="1:51" s="6" customFormat="1" ht="18" customHeight="1" x14ac:dyDescent="0.2">
      <c r="A116" s="131" t="s">
        <v>36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3"/>
      <c r="X116" s="140">
        <f>X60+X113-X115</f>
        <v>0</v>
      </c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8"/>
    </row>
    <row r="117" spans="1:51" s="6" customFormat="1" ht="18" customHeight="1" x14ac:dyDescent="0.2">
      <c r="A117" s="131" t="s">
        <v>38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3"/>
      <c r="X117" s="140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8"/>
    </row>
    <row r="118" spans="1:51" s="6" customFormat="1" ht="18" customHeight="1" x14ac:dyDescent="0.2">
      <c r="A118" s="16" t="s">
        <v>55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115" t="s">
        <v>43</v>
      </c>
      <c r="Y118" s="116"/>
      <c r="Z118" s="116"/>
      <c r="AA118" s="116"/>
      <c r="AB118" s="215"/>
      <c r="AC118" s="219">
        <f>X116+X117</f>
        <v>0</v>
      </c>
      <c r="AD118" s="220"/>
      <c r="AE118" s="220"/>
      <c r="AF118" s="220"/>
      <c r="AG118" s="220"/>
      <c r="AH118" s="221"/>
      <c r="AI118" s="219" t="s">
        <v>51</v>
      </c>
      <c r="AJ118" s="220"/>
      <c r="AK118" s="220"/>
      <c r="AL118" s="220"/>
      <c r="AM118" s="220"/>
      <c r="AN118" s="220"/>
      <c r="AO118" s="220"/>
      <c r="AP118" s="221"/>
    </row>
    <row r="119" spans="1:51" s="6" customFormat="1" ht="18" customHeight="1" x14ac:dyDescent="0.2">
      <c r="A119" s="16" t="s">
        <v>17</v>
      </c>
      <c r="B119" s="6" t="s">
        <v>18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115" t="s">
        <v>44</v>
      </c>
      <c r="Y119" s="116"/>
      <c r="Z119" s="116"/>
      <c r="AA119" s="116"/>
      <c r="AB119" s="215"/>
      <c r="AC119" s="115" t="s">
        <v>48</v>
      </c>
      <c r="AD119" s="116"/>
      <c r="AE119" s="116"/>
      <c r="AF119" s="116"/>
      <c r="AG119" s="116"/>
      <c r="AH119" s="215"/>
      <c r="AI119" s="115" t="s">
        <v>5</v>
      </c>
      <c r="AJ119" s="116"/>
      <c r="AK119" s="116"/>
      <c r="AL119" s="215"/>
      <c r="AM119" s="187" t="s">
        <v>6</v>
      </c>
      <c r="AN119" s="188"/>
      <c r="AO119" s="188"/>
      <c r="AP119" s="216"/>
    </row>
    <row r="120" spans="1:51" s="6" customFormat="1" ht="18" customHeight="1" x14ac:dyDescent="0.2">
      <c r="A120" s="16" t="s">
        <v>20</v>
      </c>
      <c r="B120" s="6" t="s">
        <v>21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15" t="s">
        <v>45</v>
      </c>
      <c r="Y120" s="116"/>
      <c r="Z120" s="116"/>
      <c r="AA120" s="116"/>
      <c r="AB120" s="215"/>
      <c r="AC120" s="115"/>
      <c r="AD120" s="116"/>
      <c r="AE120" s="116"/>
      <c r="AF120" s="116"/>
      <c r="AG120" s="116"/>
      <c r="AH120" s="215"/>
      <c r="AI120" s="167"/>
      <c r="AJ120" s="57"/>
      <c r="AK120" s="57"/>
      <c r="AL120" s="58"/>
      <c r="AM120" s="167"/>
      <c r="AN120" s="57"/>
      <c r="AO120" s="57"/>
      <c r="AP120" s="58"/>
    </row>
    <row r="121" spans="1:51" s="6" customFormat="1" ht="18" customHeight="1" x14ac:dyDescent="0.2">
      <c r="A121" s="16" t="s">
        <v>23</v>
      </c>
      <c r="B121" s="6" t="s">
        <v>24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115" t="s">
        <v>46</v>
      </c>
      <c r="Y121" s="116"/>
      <c r="Z121" s="116"/>
      <c r="AA121" s="116"/>
      <c r="AB121" s="215"/>
      <c r="AC121" s="115"/>
      <c r="AD121" s="116"/>
      <c r="AE121" s="116"/>
      <c r="AF121" s="116"/>
      <c r="AG121" s="116"/>
      <c r="AH121" s="215"/>
      <c r="AI121" s="59"/>
      <c r="AJ121" s="60"/>
      <c r="AK121" s="60"/>
      <c r="AL121" s="61"/>
      <c r="AM121" s="59"/>
      <c r="AN121" s="60"/>
      <c r="AO121" s="60"/>
      <c r="AP121" s="61"/>
    </row>
    <row r="122" spans="1:51" s="6" customFormat="1" ht="18" customHeight="1" x14ac:dyDescent="0.2">
      <c r="A122" s="16" t="s">
        <v>47</v>
      </c>
      <c r="B122" s="6" t="s">
        <v>49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51" ht="22.5" customHeight="1" x14ac:dyDescent="0.2">
      <c r="A123" s="1"/>
      <c r="B123" s="1"/>
      <c r="C123" s="77" t="s">
        <v>29</v>
      </c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213"/>
      <c r="AN123" s="213"/>
      <c r="AO123" s="213"/>
      <c r="AP123" s="1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5" customHeight="1" x14ac:dyDescent="0.2">
      <c r="A124" s="1"/>
      <c r="B124" s="18" t="str">
        <f>B2</f>
        <v>令和5年度　6月</v>
      </c>
      <c r="C124" s="1"/>
      <c r="D124" s="1"/>
      <c r="E124" s="17"/>
      <c r="F124" s="1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21" t="s">
        <v>0</v>
      </c>
      <c r="AI124" s="22"/>
      <c r="AJ124" s="22"/>
      <c r="AK124" s="214" t="s">
        <v>71</v>
      </c>
      <c r="AL124" s="214"/>
      <c r="AM124" s="214"/>
      <c r="AN124" s="214"/>
      <c r="AO124" s="214"/>
      <c r="AP124" s="214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s="6" customFormat="1" ht="18" customHeight="1" x14ac:dyDescent="0.55000000000000004">
      <c r="A125" s="8"/>
      <c r="B125" s="90"/>
      <c r="C125" s="90"/>
      <c r="D125" s="90"/>
      <c r="E125" s="9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91" t="s">
        <v>72</v>
      </c>
      <c r="AI125" s="91"/>
      <c r="AJ125" s="91"/>
      <c r="AK125" s="116">
        <f>AJ3</f>
        <v>0</v>
      </c>
      <c r="AL125" s="116"/>
      <c r="AM125" s="116"/>
      <c r="AN125" s="116"/>
      <c r="AO125" s="116"/>
      <c r="AP125" s="116"/>
      <c r="AQ125" s="53"/>
      <c r="AR125" s="53"/>
      <c r="AS125" s="53"/>
      <c r="AT125" s="53"/>
      <c r="AU125" s="53"/>
      <c r="AV125" s="53"/>
      <c r="AW125" s="53"/>
    </row>
    <row r="126" spans="1:51" s="6" customFormat="1" ht="18" customHeight="1" x14ac:dyDescent="0.2">
      <c r="A126" s="19" t="s">
        <v>37</v>
      </c>
      <c r="B126" s="19"/>
      <c r="C126" s="19"/>
      <c r="D126" s="19"/>
      <c r="E126" s="19"/>
      <c r="F126" s="19"/>
      <c r="G126" s="1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51" s="6" customFormat="1" ht="18" customHeight="1" x14ac:dyDescent="0.2">
      <c r="A127" s="167" t="s">
        <v>73</v>
      </c>
      <c r="B127" s="57"/>
      <c r="C127" s="58"/>
      <c r="D127" s="62" t="s">
        <v>28</v>
      </c>
      <c r="E127" s="63"/>
      <c r="F127" s="63"/>
      <c r="G127" s="63"/>
      <c r="H127" s="63"/>
      <c r="I127" s="63"/>
      <c r="J127" s="64"/>
      <c r="K127" s="163" t="s">
        <v>41</v>
      </c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51" s="6" customFormat="1" ht="18" customHeight="1" x14ac:dyDescent="0.2">
      <c r="A128" s="59"/>
      <c r="B128" s="60"/>
      <c r="C128" s="61"/>
      <c r="D128" s="65"/>
      <c r="E128" s="66"/>
      <c r="F128" s="66"/>
      <c r="G128" s="66"/>
      <c r="H128" s="66"/>
      <c r="I128" s="66"/>
      <c r="J128" s="67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 s="6" customFormat="1" ht="18" customHeight="1" x14ac:dyDescent="0.2">
      <c r="A129" s="167"/>
      <c r="B129" s="57"/>
      <c r="C129" s="58"/>
      <c r="D129" s="62"/>
      <c r="E129" s="63"/>
      <c r="F129" s="63"/>
      <c r="G129" s="63"/>
      <c r="H129" s="63"/>
      <c r="I129" s="63"/>
      <c r="J129" s="64"/>
      <c r="K129" s="207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9"/>
    </row>
    <row r="130" spans="1:41" s="6" customFormat="1" ht="18" customHeight="1" x14ac:dyDescent="0.2">
      <c r="A130" s="59"/>
      <c r="B130" s="60"/>
      <c r="C130" s="61"/>
      <c r="D130" s="65"/>
      <c r="E130" s="66"/>
      <c r="F130" s="66"/>
      <c r="G130" s="66"/>
      <c r="H130" s="66"/>
      <c r="I130" s="66"/>
      <c r="J130" s="67"/>
      <c r="K130" s="210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2"/>
    </row>
    <row r="131" spans="1:41" s="6" customFormat="1" ht="18" customHeight="1" x14ac:dyDescent="0.2">
      <c r="A131" s="167"/>
      <c r="B131" s="57"/>
      <c r="C131" s="58"/>
      <c r="D131" s="62"/>
      <c r="E131" s="63"/>
      <c r="F131" s="63"/>
      <c r="G131" s="63"/>
      <c r="H131" s="63"/>
      <c r="I131" s="63"/>
      <c r="J131" s="64"/>
      <c r="K131" s="207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9"/>
    </row>
    <row r="132" spans="1:41" s="6" customFormat="1" ht="18" customHeight="1" x14ac:dyDescent="0.2">
      <c r="A132" s="59"/>
      <c r="B132" s="60"/>
      <c r="C132" s="61"/>
      <c r="D132" s="65"/>
      <c r="E132" s="66"/>
      <c r="F132" s="66"/>
      <c r="G132" s="66"/>
      <c r="H132" s="66"/>
      <c r="I132" s="66"/>
      <c r="J132" s="67"/>
      <c r="K132" s="210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2"/>
    </row>
    <row r="133" spans="1:41" s="6" customFormat="1" ht="18" customHeight="1" x14ac:dyDescent="0.2">
      <c r="A133" s="167"/>
      <c r="B133" s="57"/>
      <c r="C133" s="58"/>
      <c r="D133" s="62"/>
      <c r="E133" s="63"/>
      <c r="F133" s="63"/>
      <c r="G133" s="63"/>
      <c r="H133" s="63"/>
      <c r="I133" s="63"/>
      <c r="J133" s="64"/>
      <c r="K133" s="207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9"/>
    </row>
    <row r="134" spans="1:41" s="6" customFormat="1" ht="18" customHeight="1" x14ac:dyDescent="0.2">
      <c r="A134" s="59"/>
      <c r="B134" s="60"/>
      <c r="C134" s="61"/>
      <c r="D134" s="65"/>
      <c r="E134" s="66"/>
      <c r="F134" s="66"/>
      <c r="G134" s="66"/>
      <c r="H134" s="66"/>
      <c r="I134" s="66"/>
      <c r="J134" s="67"/>
      <c r="K134" s="210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2"/>
    </row>
    <row r="135" spans="1:41" s="6" customFormat="1" ht="18" customHeight="1" x14ac:dyDescent="0.2">
      <c r="A135" s="167"/>
      <c r="B135" s="57"/>
      <c r="C135" s="58"/>
      <c r="D135" s="62"/>
      <c r="E135" s="63"/>
      <c r="F135" s="63"/>
      <c r="G135" s="63"/>
      <c r="H135" s="63"/>
      <c r="I135" s="63"/>
      <c r="J135" s="64"/>
      <c r="K135" s="207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9"/>
    </row>
    <row r="136" spans="1:41" s="6" customFormat="1" ht="18" customHeight="1" x14ac:dyDescent="0.2">
      <c r="A136" s="59"/>
      <c r="B136" s="60"/>
      <c r="C136" s="61"/>
      <c r="D136" s="65"/>
      <c r="E136" s="66"/>
      <c r="F136" s="66"/>
      <c r="G136" s="66"/>
      <c r="H136" s="66"/>
      <c r="I136" s="66"/>
      <c r="J136" s="67"/>
      <c r="K136" s="210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2"/>
    </row>
    <row r="137" spans="1:41" s="6" customFormat="1" ht="18" customHeight="1" x14ac:dyDescent="0.2">
      <c r="A137" s="167"/>
      <c r="B137" s="57"/>
      <c r="C137" s="58"/>
      <c r="D137" s="62"/>
      <c r="E137" s="63"/>
      <c r="F137" s="63"/>
      <c r="G137" s="63"/>
      <c r="H137" s="63"/>
      <c r="I137" s="63"/>
      <c r="J137" s="64"/>
      <c r="K137" s="207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9"/>
    </row>
    <row r="138" spans="1:41" s="6" customFormat="1" ht="18" customHeight="1" x14ac:dyDescent="0.2">
      <c r="A138" s="59"/>
      <c r="B138" s="60"/>
      <c r="C138" s="61"/>
      <c r="D138" s="65"/>
      <c r="E138" s="66"/>
      <c r="F138" s="66"/>
      <c r="G138" s="66"/>
      <c r="H138" s="66"/>
      <c r="I138" s="66"/>
      <c r="J138" s="67"/>
      <c r="K138" s="210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2"/>
    </row>
    <row r="139" spans="1:41" s="6" customFormat="1" ht="18" customHeight="1" x14ac:dyDescent="0.2">
      <c r="A139" s="167"/>
      <c r="B139" s="57"/>
      <c r="C139" s="58"/>
      <c r="D139" s="62"/>
      <c r="E139" s="63"/>
      <c r="F139" s="63"/>
      <c r="G139" s="63"/>
      <c r="H139" s="63"/>
      <c r="I139" s="63"/>
      <c r="J139" s="64"/>
      <c r="K139" s="207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9"/>
    </row>
    <row r="140" spans="1:41" s="6" customFormat="1" ht="18" customHeight="1" x14ac:dyDescent="0.2">
      <c r="A140" s="59"/>
      <c r="B140" s="60"/>
      <c r="C140" s="61"/>
      <c r="D140" s="65"/>
      <c r="E140" s="66"/>
      <c r="F140" s="66"/>
      <c r="G140" s="66"/>
      <c r="H140" s="66"/>
      <c r="I140" s="66"/>
      <c r="J140" s="67"/>
      <c r="K140" s="210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2"/>
    </row>
    <row r="141" spans="1:41" s="6" customFormat="1" ht="18" customHeight="1" x14ac:dyDescent="0.2">
      <c r="A141" s="156"/>
      <c r="B141" s="156"/>
      <c r="C141" s="156"/>
      <c r="D141" s="160"/>
      <c r="E141" s="160"/>
      <c r="F141" s="160"/>
      <c r="G141" s="160"/>
      <c r="H141" s="160"/>
      <c r="I141" s="160"/>
      <c r="J141" s="160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 s="6" customFormat="1" ht="18" customHeight="1" x14ac:dyDescent="0.2">
      <c r="A142" s="156"/>
      <c r="B142" s="156"/>
      <c r="C142" s="156"/>
      <c r="D142" s="160"/>
      <c r="E142" s="160"/>
      <c r="F142" s="160"/>
      <c r="G142" s="160"/>
      <c r="H142" s="160"/>
      <c r="I142" s="160"/>
      <c r="J142" s="160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 s="6" customFormat="1" ht="18" customHeight="1" x14ac:dyDescent="0.2">
      <c r="A143" s="156"/>
      <c r="B143" s="156"/>
      <c r="C143" s="156"/>
      <c r="D143" s="160"/>
      <c r="E143" s="160"/>
      <c r="F143" s="160"/>
      <c r="G143" s="160"/>
      <c r="H143" s="160"/>
      <c r="I143" s="160"/>
      <c r="J143" s="160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 s="6" customFormat="1" ht="18" customHeight="1" x14ac:dyDescent="0.2">
      <c r="A144" s="156"/>
      <c r="B144" s="156"/>
      <c r="C144" s="156"/>
      <c r="D144" s="160"/>
      <c r="E144" s="160"/>
      <c r="F144" s="160"/>
      <c r="G144" s="160"/>
      <c r="H144" s="160"/>
      <c r="I144" s="160"/>
      <c r="J144" s="160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 s="6" customFormat="1" ht="18" customHeight="1" x14ac:dyDescent="0.2">
      <c r="A145" s="156"/>
      <c r="B145" s="156"/>
      <c r="C145" s="156"/>
      <c r="D145" s="160"/>
      <c r="E145" s="160"/>
      <c r="F145" s="160"/>
      <c r="G145" s="160"/>
      <c r="H145" s="160"/>
      <c r="I145" s="160"/>
      <c r="J145" s="160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 s="6" customFormat="1" ht="18" customHeight="1" x14ac:dyDescent="0.2">
      <c r="A146" s="156"/>
      <c r="B146" s="156"/>
      <c r="C146" s="156"/>
      <c r="D146" s="160"/>
      <c r="E146" s="160"/>
      <c r="F146" s="160"/>
      <c r="G146" s="160"/>
      <c r="H146" s="160"/>
      <c r="I146" s="160"/>
      <c r="J146" s="160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 s="6" customFormat="1" ht="18" customHeight="1" x14ac:dyDescent="0.2">
      <c r="A147" s="156"/>
      <c r="B147" s="156"/>
      <c r="C147" s="156"/>
      <c r="D147" s="160"/>
      <c r="E147" s="160"/>
      <c r="F147" s="160"/>
      <c r="G147" s="160"/>
      <c r="H147" s="160"/>
      <c r="I147" s="160"/>
      <c r="J147" s="160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 s="6" customFormat="1" ht="18" customHeight="1" x14ac:dyDescent="0.2">
      <c r="A148" s="156"/>
      <c r="B148" s="156"/>
      <c r="C148" s="156"/>
      <c r="D148" s="160"/>
      <c r="E148" s="160"/>
      <c r="F148" s="160"/>
      <c r="G148" s="160"/>
      <c r="H148" s="160"/>
      <c r="I148" s="160"/>
      <c r="J148" s="160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 s="6" customFormat="1" ht="18" customHeight="1" x14ac:dyDescent="0.2">
      <c r="A149" s="156"/>
      <c r="B149" s="156"/>
      <c r="C149" s="156"/>
      <c r="D149" s="160"/>
      <c r="E149" s="160"/>
      <c r="F149" s="160"/>
      <c r="G149" s="160"/>
      <c r="H149" s="160"/>
      <c r="I149" s="160"/>
      <c r="J149" s="160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 s="6" customFormat="1" ht="18" customHeight="1" x14ac:dyDescent="0.2">
      <c r="A150" s="156"/>
      <c r="B150" s="156"/>
      <c r="C150" s="156"/>
      <c r="D150" s="160"/>
      <c r="E150" s="160"/>
      <c r="F150" s="160"/>
      <c r="G150" s="160"/>
      <c r="H150" s="160"/>
      <c r="I150" s="160"/>
      <c r="J150" s="160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 s="6" customFormat="1" ht="12.75" customHeight="1" x14ac:dyDescent="0.15">
      <c r="A151" s="1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s="6" customFormat="1" ht="12.75" customHeight="1" x14ac:dyDescent="0.2"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s="6" customFormat="1" ht="12.75" customHeight="1" x14ac:dyDescent="0.2">
      <c r="A153" s="159" t="s">
        <v>32</v>
      </c>
      <c r="B153" s="159"/>
      <c r="C153" s="159"/>
      <c r="D153" s="159"/>
      <c r="E153" s="159"/>
      <c r="F153" s="159"/>
      <c r="G153" s="15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s="6" customFormat="1" ht="12.75" customHeight="1" x14ac:dyDescent="0.2">
      <c r="A154" s="156" t="s">
        <v>33</v>
      </c>
      <c r="B154" s="156"/>
      <c r="C154" s="156"/>
      <c r="D154" s="167" t="s">
        <v>28</v>
      </c>
      <c r="E154" s="57"/>
      <c r="F154" s="57"/>
      <c r="G154" s="57"/>
      <c r="H154" s="57"/>
      <c r="I154" s="57"/>
      <c r="J154" s="58"/>
      <c r="K154" s="207" t="s">
        <v>64</v>
      </c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9"/>
    </row>
    <row r="155" spans="1:41" s="6" customFormat="1" ht="12.75" customHeight="1" x14ac:dyDescent="0.2">
      <c r="A155" s="156"/>
      <c r="B155" s="156"/>
      <c r="C155" s="156"/>
      <c r="D155" s="59"/>
      <c r="E155" s="60"/>
      <c r="F155" s="60"/>
      <c r="G155" s="60"/>
      <c r="H155" s="60"/>
      <c r="I155" s="60"/>
      <c r="J155" s="61"/>
      <c r="K155" s="210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2"/>
    </row>
    <row r="156" spans="1:41" s="6" customFormat="1" ht="12.75" customHeight="1" x14ac:dyDescent="0.2">
      <c r="A156" s="156"/>
      <c r="B156" s="156"/>
      <c r="C156" s="156"/>
      <c r="D156" s="167"/>
      <c r="E156" s="57"/>
      <c r="F156" s="57"/>
      <c r="G156" s="57"/>
      <c r="H156" s="57"/>
      <c r="I156" s="57"/>
      <c r="J156" s="58"/>
      <c r="K156" s="207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9"/>
    </row>
    <row r="157" spans="1:41" s="6" customFormat="1" ht="12.75" customHeight="1" x14ac:dyDescent="0.2">
      <c r="A157" s="156"/>
      <c r="B157" s="156"/>
      <c r="C157" s="156"/>
      <c r="D157" s="59"/>
      <c r="E157" s="60"/>
      <c r="F157" s="60"/>
      <c r="G157" s="60"/>
      <c r="H157" s="60"/>
      <c r="I157" s="60"/>
      <c r="J157" s="61"/>
      <c r="K157" s="210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2"/>
    </row>
    <row r="158" spans="1:41" s="6" customFormat="1" ht="12.75" customHeight="1" x14ac:dyDescent="0.2">
      <c r="A158" s="156"/>
      <c r="B158" s="156"/>
      <c r="C158" s="156"/>
      <c r="D158" s="167"/>
      <c r="E158" s="57"/>
      <c r="F158" s="57"/>
      <c r="G158" s="57"/>
      <c r="H158" s="57"/>
      <c r="I158" s="57"/>
      <c r="J158" s="58"/>
      <c r="K158" s="207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9"/>
    </row>
    <row r="159" spans="1:41" s="6" customFormat="1" ht="12.75" customHeight="1" x14ac:dyDescent="0.2">
      <c r="A159" s="156"/>
      <c r="B159" s="156"/>
      <c r="C159" s="156"/>
      <c r="D159" s="59"/>
      <c r="E159" s="60"/>
      <c r="F159" s="60"/>
      <c r="G159" s="60"/>
      <c r="H159" s="60"/>
      <c r="I159" s="60"/>
      <c r="J159" s="61"/>
      <c r="K159" s="210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2"/>
    </row>
    <row r="160" spans="1:41" s="6" customFormat="1" ht="12.75" customHeight="1" x14ac:dyDescent="0.2">
      <c r="A160" s="156"/>
      <c r="B160" s="156"/>
      <c r="C160" s="156"/>
      <c r="D160" s="167"/>
      <c r="E160" s="57"/>
      <c r="F160" s="57"/>
      <c r="G160" s="57"/>
      <c r="H160" s="57"/>
      <c r="I160" s="57"/>
      <c r="J160" s="58"/>
      <c r="K160" s="207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9"/>
    </row>
    <row r="161" spans="1:41" s="6" customFormat="1" ht="12.75" customHeight="1" x14ac:dyDescent="0.2">
      <c r="A161" s="156"/>
      <c r="B161" s="156"/>
      <c r="C161" s="156"/>
      <c r="D161" s="59"/>
      <c r="E161" s="60"/>
      <c r="F161" s="60"/>
      <c r="G161" s="60"/>
      <c r="H161" s="60"/>
      <c r="I161" s="60"/>
      <c r="J161" s="61"/>
      <c r="K161" s="210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2"/>
    </row>
    <row r="162" spans="1:41" s="6" customFormat="1" ht="12.75" customHeight="1" x14ac:dyDescent="0.2">
      <c r="A162" s="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s="6" customFormat="1" ht="12.75" customHeight="1" x14ac:dyDescent="0.2">
      <c r="A163" s="19" t="s">
        <v>74</v>
      </c>
      <c r="B163" s="19"/>
      <c r="C163" s="19"/>
      <c r="D163" s="19"/>
      <c r="E163" s="19"/>
      <c r="F163" s="19"/>
      <c r="G163" s="1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s="6" customFormat="1" ht="12.75" customHeight="1" x14ac:dyDescent="0.2">
      <c r="A164" s="156" t="s">
        <v>75</v>
      </c>
      <c r="B164" s="156"/>
      <c r="C164" s="156"/>
      <c r="D164" s="167" t="s">
        <v>28</v>
      </c>
      <c r="E164" s="57"/>
      <c r="F164" s="57"/>
      <c r="G164" s="57"/>
      <c r="H164" s="57"/>
      <c r="I164" s="57"/>
      <c r="J164" s="58"/>
      <c r="K164" s="62" t="s">
        <v>30</v>
      </c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4"/>
    </row>
    <row r="165" spans="1:41" s="6" customFormat="1" ht="12.75" customHeight="1" x14ac:dyDescent="0.2">
      <c r="A165" s="156"/>
      <c r="B165" s="156"/>
      <c r="C165" s="156"/>
      <c r="D165" s="59"/>
      <c r="E165" s="60"/>
      <c r="F165" s="60"/>
      <c r="G165" s="60"/>
      <c r="H165" s="60"/>
      <c r="I165" s="60"/>
      <c r="J165" s="61"/>
      <c r="K165" s="65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7"/>
    </row>
    <row r="166" spans="1:41" s="6" customFormat="1" ht="12.75" customHeight="1" x14ac:dyDescent="0.2">
      <c r="A166" s="156"/>
      <c r="B166" s="156"/>
      <c r="C166" s="156"/>
      <c r="D166" s="167"/>
      <c r="E166" s="57"/>
      <c r="F166" s="57"/>
      <c r="G166" s="57"/>
      <c r="H166" s="57"/>
      <c r="I166" s="57"/>
      <c r="J166" s="58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 s="6" customFormat="1" ht="12.75" customHeight="1" x14ac:dyDescent="0.2">
      <c r="A167" s="156"/>
      <c r="B167" s="156"/>
      <c r="C167" s="156"/>
      <c r="D167" s="59"/>
      <c r="E167" s="60"/>
      <c r="F167" s="60"/>
      <c r="G167" s="60"/>
      <c r="H167" s="60"/>
      <c r="I167" s="60"/>
      <c r="J167" s="61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 s="6" customFormat="1" ht="12.75" customHeight="1" x14ac:dyDescent="0.2">
      <c r="A168" s="156"/>
      <c r="B168" s="156"/>
      <c r="C168" s="156"/>
      <c r="D168" s="167"/>
      <c r="E168" s="57"/>
      <c r="F168" s="57"/>
      <c r="G168" s="57"/>
      <c r="H168" s="57"/>
      <c r="I168" s="57"/>
      <c r="J168" s="58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 s="6" customFormat="1" ht="12.75" customHeight="1" x14ac:dyDescent="0.2">
      <c r="A169" s="156"/>
      <c r="B169" s="156"/>
      <c r="C169" s="156"/>
      <c r="D169" s="59"/>
      <c r="E169" s="60"/>
      <c r="F169" s="60"/>
      <c r="G169" s="60"/>
      <c r="H169" s="60"/>
      <c r="I169" s="60"/>
      <c r="J169" s="61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 s="6" customFormat="1" ht="12.75" customHeight="1" x14ac:dyDescent="0.2">
      <c r="A170" s="156"/>
      <c r="B170" s="156"/>
      <c r="C170" s="156"/>
      <c r="D170" s="167"/>
      <c r="E170" s="57"/>
      <c r="F170" s="57"/>
      <c r="G170" s="57"/>
      <c r="H170" s="57"/>
      <c r="I170" s="57"/>
      <c r="J170" s="58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 s="6" customFormat="1" ht="12.75" customHeight="1" x14ac:dyDescent="0.2">
      <c r="A171" s="156"/>
      <c r="B171" s="156"/>
      <c r="C171" s="156"/>
      <c r="D171" s="59"/>
      <c r="E171" s="60"/>
      <c r="F171" s="60"/>
      <c r="G171" s="60"/>
      <c r="H171" s="60"/>
      <c r="I171" s="60"/>
      <c r="J171" s="61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 s="6" customFormat="1" ht="9" customHeight="1" x14ac:dyDescent="0.2">
      <c r="A172" s="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s="6" customFormat="1" ht="12.75" customHeight="1" x14ac:dyDescent="0.2">
      <c r="A173" s="19" t="s">
        <v>42</v>
      </c>
      <c r="B173" s="19"/>
      <c r="C173" s="19"/>
      <c r="D173" s="19"/>
      <c r="E173" s="19"/>
      <c r="F173" s="19"/>
      <c r="G173" s="1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s="6" customFormat="1" ht="12.75" customHeight="1" x14ac:dyDescent="0.2">
      <c r="A174" s="156" t="s">
        <v>33</v>
      </c>
      <c r="B174" s="156"/>
      <c r="C174" s="156"/>
      <c r="D174" s="167" t="s">
        <v>28</v>
      </c>
      <c r="E174" s="57"/>
      <c r="F174" s="57"/>
      <c r="G174" s="57"/>
      <c r="H174" s="57"/>
      <c r="I174" s="57"/>
      <c r="J174" s="58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 s="6" customFormat="1" ht="8.25" hidden="1" customHeight="1" x14ac:dyDescent="0.2">
      <c r="A175" s="156"/>
      <c r="B175" s="156"/>
      <c r="C175" s="156"/>
      <c r="D175" s="59"/>
      <c r="E175" s="60"/>
      <c r="F175" s="60"/>
      <c r="G175" s="60"/>
      <c r="H175" s="60"/>
      <c r="I175" s="60"/>
      <c r="J175" s="61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 s="6" customFormat="1" ht="12.75" customHeight="1" x14ac:dyDescent="0.2">
      <c r="A176" s="156"/>
      <c r="B176" s="156"/>
      <c r="C176" s="156"/>
      <c r="D176" s="167"/>
      <c r="E176" s="57"/>
      <c r="F176" s="57"/>
      <c r="G176" s="57"/>
      <c r="H176" s="57"/>
      <c r="I176" s="57"/>
      <c r="J176" s="58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 s="6" customFormat="1" ht="12.75" customHeight="1" x14ac:dyDescent="0.2">
      <c r="A177" s="156"/>
      <c r="B177" s="156"/>
      <c r="C177" s="156"/>
      <c r="D177" s="59"/>
      <c r="E177" s="60"/>
      <c r="F177" s="60"/>
      <c r="G177" s="60"/>
      <c r="H177" s="60"/>
      <c r="I177" s="60"/>
      <c r="J177" s="61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 s="6" customFormat="1" ht="12.75" customHeight="1" x14ac:dyDescent="0.2">
      <c r="A178" s="156"/>
      <c r="B178" s="156"/>
      <c r="C178" s="156"/>
      <c r="D178" s="167"/>
      <c r="E178" s="57"/>
      <c r="F178" s="57"/>
      <c r="G178" s="57"/>
      <c r="H178" s="57"/>
      <c r="I178" s="57"/>
      <c r="J178" s="58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 s="6" customFormat="1" ht="12.75" customHeight="1" x14ac:dyDescent="0.2">
      <c r="A179" s="156"/>
      <c r="B179" s="156"/>
      <c r="C179" s="156"/>
      <c r="D179" s="59"/>
      <c r="E179" s="60"/>
      <c r="F179" s="60"/>
      <c r="G179" s="60"/>
      <c r="H179" s="60"/>
      <c r="I179" s="60"/>
      <c r="J179" s="61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 s="6" customFormat="1" ht="12.75" customHeight="1" x14ac:dyDescent="0.2">
      <c r="A180" s="156"/>
      <c r="B180" s="156"/>
      <c r="C180" s="156"/>
      <c r="D180" s="167"/>
      <c r="E180" s="57"/>
      <c r="F180" s="57"/>
      <c r="G180" s="57"/>
      <c r="H180" s="57"/>
      <c r="I180" s="57"/>
      <c r="J180" s="58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 s="6" customFormat="1" ht="12.75" customHeight="1" x14ac:dyDescent="0.2">
      <c r="A181" s="156"/>
      <c r="B181" s="156"/>
      <c r="C181" s="156"/>
      <c r="D181" s="59"/>
      <c r="E181" s="60"/>
      <c r="F181" s="60"/>
      <c r="G181" s="60"/>
      <c r="H181" s="60"/>
      <c r="I181" s="60"/>
      <c r="J181" s="61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 s="6" customFormat="1" ht="12.75" customHeight="1" x14ac:dyDescent="0.2">
      <c r="A182" s="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s="6" customFormat="1" ht="12.75" customHeight="1" x14ac:dyDescent="0.2">
      <c r="A183" s="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s="6" customFormat="1" ht="12.75" customHeight="1" x14ac:dyDescent="0.2">
      <c r="A184" s="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s="6" customFormat="1" ht="12.75" customHeight="1" x14ac:dyDescent="0.2">
      <c r="A185" s="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s="6" customFormat="1" ht="12.75" customHeight="1" x14ac:dyDescent="0.2">
      <c r="A186" s="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s="6" customFormat="1" ht="12.75" customHeight="1" x14ac:dyDescent="0.2">
      <c r="A187" s="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s="6" customFormat="1" ht="12.75" customHeight="1" x14ac:dyDescent="0.2">
      <c r="A188" s="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s="6" customFormat="1" ht="12.75" customHeight="1" x14ac:dyDescent="0.2">
      <c r="A189" s="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s="6" customFormat="1" ht="12.75" customHeight="1" x14ac:dyDescent="0.2">
      <c r="A190" s="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s="6" customFormat="1" ht="12.75" customHeight="1" x14ac:dyDescent="0.2">
      <c r="A191" s="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s="6" customFormat="1" ht="12.75" customHeight="1" x14ac:dyDescent="0.2">
      <c r="A192" s="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s="6" customFormat="1" ht="12.75" customHeight="1" x14ac:dyDescent="0.2">
      <c r="A193" s="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s="6" customFormat="1" ht="12.75" customHeight="1" x14ac:dyDescent="0.2">
      <c r="A194" s="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s="6" customFormat="1" ht="12.75" customHeight="1" x14ac:dyDescent="0.2">
      <c r="A195" s="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s="6" customFormat="1" ht="12.75" customHeight="1" x14ac:dyDescent="0.2">
      <c r="A196" s="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ht="12.75" customHeight="1" x14ac:dyDescent="0.2">
      <c r="A197" s="5"/>
      <c r="B197" s="6"/>
      <c r="C197" s="6"/>
      <c r="D197" s="6"/>
      <c r="E197" s="6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ht="12.75" customHeight="1" x14ac:dyDescent="0.2">
      <c r="A198" s="5"/>
      <c r="B198" s="6"/>
      <c r="C198" s="6"/>
      <c r="D198" s="6"/>
      <c r="E198" s="6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ht="12.75" customHeight="1" x14ac:dyDescent="0.2">
      <c r="A199" s="5"/>
      <c r="B199" s="6"/>
      <c r="C199" s="6"/>
      <c r="D199" s="6"/>
      <c r="E199" s="6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ht="12.75" customHeight="1" x14ac:dyDescent="0.2">
      <c r="A200" s="5"/>
      <c r="B200" s="6"/>
      <c r="C200" s="6"/>
      <c r="D200" s="6"/>
      <c r="E200" s="6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ht="12.75" customHeight="1" x14ac:dyDescent="0.2">
      <c r="A201" s="5"/>
      <c r="B201" s="6"/>
      <c r="C201" s="6"/>
      <c r="D201" s="6"/>
      <c r="E201" s="6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ht="12.75" customHeight="1" x14ac:dyDescent="0.2">
      <c r="A202" s="5"/>
      <c r="B202" s="6"/>
      <c r="C202" s="6"/>
      <c r="D202" s="6"/>
      <c r="E202" s="6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ht="12.75" customHeight="1" x14ac:dyDescent="0.2">
      <c r="A203" s="5"/>
      <c r="B203" s="6"/>
      <c r="C203" s="6"/>
      <c r="D203" s="6"/>
      <c r="E203" s="6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ht="12.75" customHeight="1" x14ac:dyDescent="0.2">
      <c r="A204" s="5"/>
      <c r="B204" s="6"/>
      <c r="C204" s="6"/>
      <c r="D204" s="6"/>
      <c r="E204" s="6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ht="12.75" customHeight="1" x14ac:dyDescent="0.2">
      <c r="A205" s="5"/>
      <c r="B205" s="6"/>
      <c r="C205" s="6"/>
      <c r="D205" s="6"/>
      <c r="E205" s="6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ht="12.75" customHeight="1" x14ac:dyDescent="0.2">
      <c r="A206" s="5"/>
      <c r="B206" s="6"/>
      <c r="C206" s="6"/>
      <c r="D206" s="6"/>
      <c r="E206" s="6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ht="12.75" customHeight="1" x14ac:dyDescent="0.2">
      <c r="A207" s="5"/>
      <c r="B207" s="6"/>
      <c r="C207" s="6"/>
      <c r="D207" s="6"/>
      <c r="E207" s="6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ht="12.75" customHeight="1" x14ac:dyDescent="0.2">
      <c r="A208" s="5"/>
      <c r="B208" s="6"/>
      <c r="C208" s="6"/>
      <c r="D208" s="6"/>
      <c r="E208" s="6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ht="12.75" customHeight="1" x14ac:dyDescent="0.2">
      <c r="A209" s="5"/>
      <c r="B209" s="6"/>
      <c r="C209" s="6"/>
      <c r="D209" s="6"/>
      <c r="E209" s="6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ht="12.75" customHeight="1" x14ac:dyDescent="0.2">
      <c r="A210" s="5"/>
      <c r="B210" s="6"/>
      <c r="C210" s="6"/>
      <c r="D210" s="6"/>
      <c r="E210" s="6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ht="12.75" customHeight="1" x14ac:dyDescent="0.2">
      <c r="A211" s="5"/>
      <c r="B211" s="6"/>
      <c r="C211" s="6"/>
      <c r="D211" s="6"/>
      <c r="E211" s="6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ht="12.75" customHeight="1" x14ac:dyDescent="0.2">
      <c r="A212" s="5"/>
      <c r="B212" s="6"/>
      <c r="C212" s="6"/>
      <c r="D212" s="6"/>
      <c r="E212" s="6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ht="12.75" customHeight="1" x14ac:dyDescent="0.2">
      <c r="A213" s="5"/>
      <c r="B213" s="6"/>
      <c r="C213" s="6"/>
      <c r="D213" s="6"/>
      <c r="E213" s="6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ht="12.75" customHeight="1" x14ac:dyDescent="0.2">
      <c r="A214" s="5"/>
      <c r="B214" s="6"/>
      <c r="C214" s="6"/>
      <c r="D214" s="6"/>
      <c r="E214" s="6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ht="12.75" customHeight="1" x14ac:dyDescent="0.2">
      <c r="A215" s="5"/>
      <c r="B215" s="6"/>
      <c r="C215" s="6"/>
      <c r="D215" s="6"/>
      <c r="E215" s="6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ht="12.75" customHeight="1" x14ac:dyDescent="0.2">
      <c r="A216" s="5"/>
      <c r="B216" s="6"/>
      <c r="C216" s="6"/>
      <c r="D216" s="6"/>
      <c r="E216" s="6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ht="12.75" customHeight="1" x14ac:dyDescent="0.2">
      <c r="A217" s="5"/>
      <c r="B217" s="6"/>
      <c r="C217" s="6"/>
      <c r="D217" s="6"/>
      <c r="E217" s="6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ht="12.75" customHeight="1" x14ac:dyDescent="0.2">
      <c r="A218" s="5"/>
      <c r="B218" s="6"/>
      <c r="C218" s="6"/>
      <c r="D218" s="6"/>
      <c r="E218" s="6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ht="12.75" customHeight="1" x14ac:dyDescent="0.2">
      <c r="A219" s="5"/>
      <c r="B219" s="6"/>
      <c r="C219" s="6"/>
      <c r="D219" s="6"/>
      <c r="E219" s="6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ht="12.75" customHeight="1" x14ac:dyDescent="0.2">
      <c r="A220" s="5"/>
      <c r="B220" s="6"/>
      <c r="C220" s="6"/>
      <c r="D220" s="6"/>
      <c r="E220" s="6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ht="12.75" customHeight="1" x14ac:dyDescent="0.2">
      <c r="A221" s="5"/>
      <c r="B221" s="6"/>
      <c r="C221" s="6"/>
      <c r="D221" s="6"/>
      <c r="E221" s="6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ht="12.75" customHeight="1" x14ac:dyDescent="0.2">
      <c r="A222" s="5"/>
      <c r="B222" s="6"/>
      <c r="C222" s="6"/>
      <c r="D222" s="6"/>
      <c r="E222" s="6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ht="12.75" customHeight="1" x14ac:dyDescent="0.2">
      <c r="A223" s="5"/>
      <c r="B223" s="6"/>
      <c r="C223" s="6"/>
      <c r="D223" s="6"/>
      <c r="E223" s="6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ht="12.75" customHeight="1" x14ac:dyDescent="0.2">
      <c r="A224" s="5"/>
      <c r="B224" s="6"/>
      <c r="C224" s="6"/>
      <c r="D224" s="6"/>
      <c r="E224" s="6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ht="12.75" customHeight="1" x14ac:dyDescent="0.2">
      <c r="A225" s="5"/>
      <c r="B225" s="6"/>
      <c r="C225" s="6"/>
      <c r="D225" s="6"/>
      <c r="E225" s="6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ht="12.75" customHeight="1" x14ac:dyDescent="0.2">
      <c r="A226" s="5"/>
      <c r="B226" s="6"/>
      <c r="C226" s="6"/>
      <c r="D226" s="6"/>
      <c r="E226" s="6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ht="12.75" customHeight="1" x14ac:dyDescent="0.2">
      <c r="A227" s="5"/>
      <c r="B227" s="6"/>
      <c r="C227" s="6"/>
      <c r="D227" s="6"/>
      <c r="E227" s="6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ht="12.75" customHeight="1" x14ac:dyDescent="0.2">
      <c r="A228" s="5"/>
      <c r="B228" s="6"/>
      <c r="C228" s="6"/>
      <c r="D228" s="6"/>
      <c r="E228" s="6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ht="12.75" customHeight="1" x14ac:dyDescent="0.2">
      <c r="A229" s="5"/>
      <c r="B229" s="6"/>
      <c r="C229" s="6"/>
      <c r="D229" s="6"/>
      <c r="E229" s="6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ht="12.75" customHeight="1" x14ac:dyDescent="0.2">
      <c r="A230" s="5"/>
      <c r="B230" s="6"/>
      <c r="C230" s="6"/>
      <c r="D230" s="6"/>
      <c r="E230" s="6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ht="12.75" customHeight="1" x14ac:dyDescent="0.2">
      <c r="A231" s="5"/>
      <c r="B231" s="6"/>
      <c r="C231" s="6"/>
      <c r="D231" s="6"/>
      <c r="E231" s="6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ht="12.75" customHeight="1" x14ac:dyDescent="0.2">
      <c r="A232" s="5"/>
      <c r="B232" s="6"/>
      <c r="C232" s="6"/>
      <c r="D232" s="6"/>
      <c r="E232" s="6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ht="12.75" customHeight="1" x14ac:dyDescent="0.2">
      <c r="A233" s="5"/>
      <c r="B233" s="6"/>
      <c r="C233" s="6"/>
      <c r="D233" s="6"/>
      <c r="E233" s="6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ht="12.75" customHeight="1" x14ac:dyDescent="0.2">
      <c r="A234" s="5"/>
      <c r="B234" s="6"/>
      <c r="C234" s="6"/>
      <c r="D234" s="6"/>
      <c r="E234" s="6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ht="12.75" customHeight="1" x14ac:dyDescent="0.2">
      <c r="A235" s="5"/>
      <c r="B235" s="6"/>
      <c r="C235" s="6"/>
      <c r="D235" s="6"/>
      <c r="E235" s="6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ht="12.75" customHeight="1" x14ac:dyDescent="0.2">
      <c r="A236" s="5"/>
      <c r="B236" s="6"/>
      <c r="C236" s="6"/>
      <c r="D236" s="6"/>
      <c r="E236" s="6"/>
      <c r="F236" s="6"/>
      <c r="G236" s="7"/>
    </row>
  </sheetData>
  <dataConsolidate/>
  <mergeCells count="843">
    <mergeCell ref="AG2:AI2"/>
    <mergeCell ref="A63:U63"/>
    <mergeCell ref="A1:U1"/>
    <mergeCell ref="AJ2:AO2"/>
    <mergeCell ref="B3:D3"/>
    <mergeCell ref="AG3:AI3"/>
    <mergeCell ref="AJ3:AO3"/>
    <mergeCell ref="AQ3:AW3"/>
    <mergeCell ref="A5:A6"/>
    <mergeCell ref="B5:F6"/>
    <mergeCell ref="G5:W6"/>
    <mergeCell ref="X5:AF5"/>
    <mergeCell ref="AG5:AI6"/>
    <mergeCell ref="AJ5:AL6"/>
    <mergeCell ref="AM5:AO6"/>
    <mergeCell ref="X6:Z6"/>
    <mergeCell ref="AA6:AC6"/>
    <mergeCell ref="AD6:AF6"/>
    <mergeCell ref="A7:A9"/>
    <mergeCell ref="B7:F7"/>
    <mergeCell ref="X7:Z7"/>
    <mergeCell ref="AA7:AC7"/>
    <mergeCell ref="AD7:AF7"/>
    <mergeCell ref="B9:F9"/>
    <mergeCell ref="X9:Z9"/>
    <mergeCell ref="AA9:AC9"/>
    <mergeCell ref="AD9:AF9"/>
    <mergeCell ref="AG7:AI7"/>
    <mergeCell ref="AJ7:AL7"/>
    <mergeCell ref="AM7:AO7"/>
    <mergeCell ref="B8:F8"/>
    <mergeCell ref="X8:Z8"/>
    <mergeCell ref="AA8:AC8"/>
    <mergeCell ref="AD8:AF8"/>
    <mergeCell ref="AG8:AI8"/>
    <mergeCell ref="AJ8:AL8"/>
    <mergeCell ref="AM8:AO8"/>
    <mergeCell ref="B11:F11"/>
    <mergeCell ref="X11:Z11"/>
    <mergeCell ref="AA11:AC11"/>
    <mergeCell ref="AD11:AF11"/>
    <mergeCell ref="AG11:AI11"/>
    <mergeCell ref="AJ11:AL11"/>
    <mergeCell ref="AM11:AO11"/>
    <mergeCell ref="AG9:AI9"/>
    <mergeCell ref="AJ9:AL9"/>
    <mergeCell ref="AM9:AO9"/>
    <mergeCell ref="B10:F10"/>
    <mergeCell ref="X10:Z10"/>
    <mergeCell ref="AA10:AC10"/>
    <mergeCell ref="AD10:AF10"/>
    <mergeCell ref="AG10:AI10"/>
    <mergeCell ref="AJ10:AL10"/>
    <mergeCell ref="X14:Z14"/>
    <mergeCell ref="AA14:AC14"/>
    <mergeCell ref="AD14:AF14"/>
    <mergeCell ref="AG14:AI14"/>
    <mergeCell ref="AJ14:AL14"/>
    <mergeCell ref="AM14:AO14"/>
    <mergeCell ref="AM12:AO12"/>
    <mergeCell ref="A13:A15"/>
    <mergeCell ref="B13:F13"/>
    <mergeCell ref="X13:Z13"/>
    <mergeCell ref="AA13:AC13"/>
    <mergeCell ref="AD13:AF13"/>
    <mergeCell ref="AG13:AI13"/>
    <mergeCell ref="AJ13:AL13"/>
    <mergeCell ref="AM13:AO13"/>
    <mergeCell ref="B14:F14"/>
    <mergeCell ref="B12:F12"/>
    <mergeCell ref="X12:Z12"/>
    <mergeCell ref="AA12:AC12"/>
    <mergeCell ref="AD12:AF12"/>
    <mergeCell ref="AG12:AI12"/>
    <mergeCell ref="AJ12:AL12"/>
    <mergeCell ref="A10:A12"/>
    <mergeCell ref="AM10:AO10"/>
    <mergeCell ref="X17:Z17"/>
    <mergeCell ref="AA17:AC17"/>
    <mergeCell ref="AD17:AF17"/>
    <mergeCell ref="AG17:AI17"/>
    <mergeCell ref="AJ17:AL17"/>
    <mergeCell ref="AM17:AO17"/>
    <mergeCell ref="AM15:AO15"/>
    <mergeCell ref="A16:A18"/>
    <mergeCell ref="B16:F16"/>
    <mergeCell ref="X16:Z16"/>
    <mergeCell ref="AA16:AC16"/>
    <mergeCell ref="AD16:AF16"/>
    <mergeCell ref="AG16:AI16"/>
    <mergeCell ref="AJ16:AL16"/>
    <mergeCell ref="AM16:AO16"/>
    <mergeCell ref="B17:F17"/>
    <mergeCell ref="B15:F15"/>
    <mergeCell ref="X15:Z15"/>
    <mergeCell ref="AA15:AC15"/>
    <mergeCell ref="AD15:AF15"/>
    <mergeCell ref="AG15:AI15"/>
    <mergeCell ref="AJ15:AL15"/>
    <mergeCell ref="X20:Z20"/>
    <mergeCell ref="AA20:AC20"/>
    <mergeCell ref="AD20:AF20"/>
    <mergeCell ref="AG20:AI20"/>
    <mergeCell ref="AJ20:AL20"/>
    <mergeCell ref="AM20:AO20"/>
    <mergeCell ref="AM18:AO18"/>
    <mergeCell ref="A19:A21"/>
    <mergeCell ref="B19:F19"/>
    <mergeCell ref="X19:Z19"/>
    <mergeCell ref="AA19:AC19"/>
    <mergeCell ref="AD19:AF19"/>
    <mergeCell ref="AG19:AI19"/>
    <mergeCell ref="AJ19:AL19"/>
    <mergeCell ref="AM19:AO19"/>
    <mergeCell ref="B20:F20"/>
    <mergeCell ref="B18:F18"/>
    <mergeCell ref="X18:Z18"/>
    <mergeCell ref="AA18:AC18"/>
    <mergeCell ref="AD18:AF18"/>
    <mergeCell ref="AG18:AI18"/>
    <mergeCell ref="AJ18:AL18"/>
    <mergeCell ref="X23:Z23"/>
    <mergeCell ref="AA23:AC23"/>
    <mergeCell ref="AD23:AF23"/>
    <mergeCell ref="AG23:AI23"/>
    <mergeCell ref="AJ23:AL23"/>
    <mergeCell ref="AM23:AO23"/>
    <mergeCell ref="AM21:AO21"/>
    <mergeCell ref="A22:A24"/>
    <mergeCell ref="B22:F22"/>
    <mergeCell ref="X22:Z22"/>
    <mergeCell ref="AA22:AC22"/>
    <mergeCell ref="AD22:AF22"/>
    <mergeCell ref="AG22:AI22"/>
    <mergeCell ref="AJ22:AL22"/>
    <mergeCell ref="AM22:AO22"/>
    <mergeCell ref="B23:F23"/>
    <mergeCell ref="B21:F21"/>
    <mergeCell ref="X21:Z21"/>
    <mergeCell ref="AA21:AC21"/>
    <mergeCell ref="AD21:AF21"/>
    <mergeCell ref="AG21:AI21"/>
    <mergeCell ref="AJ21:AL21"/>
    <mergeCell ref="X26:Z26"/>
    <mergeCell ref="AA26:AC26"/>
    <mergeCell ref="AD26:AF26"/>
    <mergeCell ref="AG26:AI26"/>
    <mergeCell ref="AJ26:AL26"/>
    <mergeCell ref="AM26:AO26"/>
    <mergeCell ref="AM24:AO24"/>
    <mergeCell ref="A25:A27"/>
    <mergeCell ref="B25:F25"/>
    <mergeCell ref="X25:Z25"/>
    <mergeCell ref="AA25:AC25"/>
    <mergeCell ref="AD25:AF25"/>
    <mergeCell ref="AG25:AI25"/>
    <mergeCell ref="AJ25:AL25"/>
    <mergeCell ref="AM25:AO25"/>
    <mergeCell ref="B26:F26"/>
    <mergeCell ref="B24:F24"/>
    <mergeCell ref="X24:Z24"/>
    <mergeCell ref="AA24:AC24"/>
    <mergeCell ref="AD24:AF24"/>
    <mergeCell ref="AG24:AI24"/>
    <mergeCell ref="AJ24:AL24"/>
    <mergeCell ref="X29:Z29"/>
    <mergeCell ref="AA29:AC29"/>
    <mergeCell ref="AD29:AF29"/>
    <mergeCell ref="AG29:AI29"/>
    <mergeCell ref="AJ29:AL29"/>
    <mergeCell ref="AM29:AO29"/>
    <mergeCell ref="AM27:AO27"/>
    <mergeCell ref="A28:A30"/>
    <mergeCell ref="B28:F28"/>
    <mergeCell ref="X28:Z28"/>
    <mergeCell ref="AA28:AC28"/>
    <mergeCell ref="AD28:AF28"/>
    <mergeCell ref="AG28:AI28"/>
    <mergeCell ref="AJ28:AL28"/>
    <mergeCell ref="AM28:AO28"/>
    <mergeCell ref="B29:F29"/>
    <mergeCell ref="B27:F27"/>
    <mergeCell ref="X27:Z27"/>
    <mergeCell ref="AA27:AC27"/>
    <mergeCell ref="AD27:AF27"/>
    <mergeCell ref="AG27:AI27"/>
    <mergeCell ref="AJ27:AL27"/>
    <mergeCell ref="X32:Z32"/>
    <mergeCell ref="AA32:AC32"/>
    <mergeCell ref="AD32:AF32"/>
    <mergeCell ref="AG32:AI32"/>
    <mergeCell ref="AJ32:AL32"/>
    <mergeCell ref="AM32:AO32"/>
    <mergeCell ref="AM30:AO30"/>
    <mergeCell ref="A31:A33"/>
    <mergeCell ref="B31:F31"/>
    <mergeCell ref="X31:Z31"/>
    <mergeCell ref="AA31:AC31"/>
    <mergeCell ref="AD31:AF31"/>
    <mergeCell ref="AG31:AI31"/>
    <mergeCell ref="AJ31:AL31"/>
    <mergeCell ref="AM31:AO31"/>
    <mergeCell ref="B32:F32"/>
    <mergeCell ref="B30:F30"/>
    <mergeCell ref="X30:Z30"/>
    <mergeCell ref="AA30:AC30"/>
    <mergeCell ref="AD30:AF30"/>
    <mergeCell ref="AG30:AI30"/>
    <mergeCell ref="AJ30:AL30"/>
    <mergeCell ref="X35:Z35"/>
    <mergeCell ref="AA35:AC35"/>
    <mergeCell ref="AD35:AF35"/>
    <mergeCell ref="AG35:AI35"/>
    <mergeCell ref="AJ35:AL35"/>
    <mergeCell ref="AM35:AO35"/>
    <mergeCell ref="AM33:AO33"/>
    <mergeCell ref="A34:A36"/>
    <mergeCell ref="B34:F34"/>
    <mergeCell ref="X34:Z34"/>
    <mergeCell ref="AA34:AC34"/>
    <mergeCell ref="AD34:AF34"/>
    <mergeCell ref="AG34:AI34"/>
    <mergeCell ref="AJ34:AL34"/>
    <mergeCell ref="AM34:AO34"/>
    <mergeCell ref="B35:F35"/>
    <mergeCell ref="B33:F33"/>
    <mergeCell ref="X33:Z33"/>
    <mergeCell ref="AA33:AC33"/>
    <mergeCell ref="AD33:AF33"/>
    <mergeCell ref="AG33:AI33"/>
    <mergeCell ref="AJ33:AL33"/>
    <mergeCell ref="X38:Z38"/>
    <mergeCell ref="AA38:AC38"/>
    <mergeCell ref="AD38:AF38"/>
    <mergeCell ref="AG38:AI38"/>
    <mergeCell ref="AJ38:AL38"/>
    <mergeCell ref="AM38:AO38"/>
    <mergeCell ref="AM36:AO36"/>
    <mergeCell ref="A37:A39"/>
    <mergeCell ref="B37:F37"/>
    <mergeCell ref="X37:Z37"/>
    <mergeCell ref="AA37:AC37"/>
    <mergeCell ref="AD37:AF37"/>
    <mergeCell ref="AG37:AI37"/>
    <mergeCell ref="AJ37:AL37"/>
    <mergeCell ref="AM37:AO37"/>
    <mergeCell ref="B38:F38"/>
    <mergeCell ref="B36:F36"/>
    <mergeCell ref="X36:Z36"/>
    <mergeCell ref="AA36:AC36"/>
    <mergeCell ref="AD36:AF36"/>
    <mergeCell ref="AG36:AI36"/>
    <mergeCell ref="AJ36:AL36"/>
    <mergeCell ref="X41:Z41"/>
    <mergeCell ref="AA41:AC41"/>
    <mergeCell ref="AD41:AF41"/>
    <mergeCell ref="AG41:AI41"/>
    <mergeCell ref="AJ41:AL41"/>
    <mergeCell ref="AM41:AO41"/>
    <mergeCell ref="AM39:AO39"/>
    <mergeCell ref="A40:A42"/>
    <mergeCell ref="B40:F40"/>
    <mergeCell ref="X40:Z40"/>
    <mergeCell ref="AA40:AC40"/>
    <mergeCell ref="AD40:AF40"/>
    <mergeCell ref="AG40:AI40"/>
    <mergeCell ref="AJ40:AL40"/>
    <mergeCell ref="AM40:AO40"/>
    <mergeCell ref="B41:F41"/>
    <mergeCell ref="B39:F39"/>
    <mergeCell ref="X39:Z39"/>
    <mergeCell ref="AA39:AC39"/>
    <mergeCell ref="AD39:AF39"/>
    <mergeCell ref="AG39:AI39"/>
    <mergeCell ref="AJ39:AL39"/>
    <mergeCell ref="X44:Z44"/>
    <mergeCell ref="AA44:AC44"/>
    <mergeCell ref="AD44:AF44"/>
    <mergeCell ref="AG44:AI44"/>
    <mergeCell ref="AJ44:AL44"/>
    <mergeCell ref="AM44:AO44"/>
    <mergeCell ref="AM42:AO42"/>
    <mergeCell ref="A43:A45"/>
    <mergeCell ref="B43:F43"/>
    <mergeCell ref="X43:Z43"/>
    <mergeCell ref="AA43:AC43"/>
    <mergeCell ref="AD43:AF43"/>
    <mergeCell ref="AG43:AI43"/>
    <mergeCell ref="AJ43:AL43"/>
    <mergeCell ref="AM43:AO43"/>
    <mergeCell ref="B44:F44"/>
    <mergeCell ref="B42:F42"/>
    <mergeCell ref="X42:Z42"/>
    <mergeCell ref="AA42:AC42"/>
    <mergeCell ref="AD42:AF42"/>
    <mergeCell ref="AG42:AI42"/>
    <mergeCell ref="AJ42:AL42"/>
    <mergeCell ref="X47:Z47"/>
    <mergeCell ref="AA47:AC47"/>
    <mergeCell ref="AD47:AF47"/>
    <mergeCell ref="AG47:AI47"/>
    <mergeCell ref="AJ47:AL47"/>
    <mergeCell ref="AM47:AO47"/>
    <mergeCell ref="AM45:AO45"/>
    <mergeCell ref="A46:A48"/>
    <mergeCell ref="B46:F46"/>
    <mergeCell ref="X46:Z46"/>
    <mergeCell ref="AA46:AC46"/>
    <mergeCell ref="AD46:AF46"/>
    <mergeCell ref="AG46:AI46"/>
    <mergeCell ref="AJ46:AL46"/>
    <mergeCell ref="AM46:AO46"/>
    <mergeCell ref="B47:F47"/>
    <mergeCell ref="B45:F45"/>
    <mergeCell ref="X45:Z45"/>
    <mergeCell ref="AA45:AC45"/>
    <mergeCell ref="AD45:AF45"/>
    <mergeCell ref="AG45:AI45"/>
    <mergeCell ref="AJ45:AL45"/>
    <mergeCell ref="X50:Z50"/>
    <mergeCell ref="AA50:AC50"/>
    <mergeCell ref="AD50:AF50"/>
    <mergeCell ref="AG50:AI50"/>
    <mergeCell ref="AJ50:AL50"/>
    <mergeCell ref="AM50:AO50"/>
    <mergeCell ref="AM48:AO48"/>
    <mergeCell ref="A49:A51"/>
    <mergeCell ref="B49:F49"/>
    <mergeCell ref="X49:Z49"/>
    <mergeCell ref="AA49:AC49"/>
    <mergeCell ref="AD49:AF49"/>
    <mergeCell ref="AG49:AI49"/>
    <mergeCell ref="AJ49:AL49"/>
    <mergeCell ref="AM49:AO49"/>
    <mergeCell ref="B50:F50"/>
    <mergeCell ref="B48:F48"/>
    <mergeCell ref="X48:Z48"/>
    <mergeCell ref="AA48:AC48"/>
    <mergeCell ref="AD48:AF48"/>
    <mergeCell ref="AG48:AI48"/>
    <mergeCell ref="AJ48:AL48"/>
    <mergeCell ref="X53:Z53"/>
    <mergeCell ref="AA53:AC53"/>
    <mergeCell ref="AD53:AF53"/>
    <mergeCell ref="AG53:AI53"/>
    <mergeCell ref="AJ53:AL53"/>
    <mergeCell ref="AM53:AO53"/>
    <mergeCell ref="AM51:AO51"/>
    <mergeCell ref="A52:A54"/>
    <mergeCell ref="B52:F52"/>
    <mergeCell ref="X52:Z52"/>
    <mergeCell ref="AA52:AC52"/>
    <mergeCell ref="AD52:AF52"/>
    <mergeCell ref="AG52:AI52"/>
    <mergeCell ref="AJ52:AL52"/>
    <mergeCell ref="AM52:AO52"/>
    <mergeCell ref="B53:F53"/>
    <mergeCell ref="B51:F51"/>
    <mergeCell ref="X51:Z51"/>
    <mergeCell ref="AA51:AC51"/>
    <mergeCell ref="AD51:AF51"/>
    <mergeCell ref="AG51:AI51"/>
    <mergeCell ref="AJ51:AL51"/>
    <mergeCell ref="X56:Z56"/>
    <mergeCell ref="AA56:AC56"/>
    <mergeCell ref="AD56:AF56"/>
    <mergeCell ref="AG56:AI56"/>
    <mergeCell ref="AJ56:AL56"/>
    <mergeCell ref="AM56:AO56"/>
    <mergeCell ref="AM54:AO54"/>
    <mergeCell ref="A55:A57"/>
    <mergeCell ref="B55:F55"/>
    <mergeCell ref="X55:Z55"/>
    <mergeCell ref="AA55:AC55"/>
    <mergeCell ref="AD55:AF55"/>
    <mergeCell ref="AG55:AI55"/>
    <mergeCell ref="AJ55:AL55"/>
    <mergeCell ref="AM55:AO55"/>
    <mergeCell ref="B56:F56"/>
    <mergeCell ref="B54:F54"/>
    <mergeCell ref="X54:Z54"/>
    <mergeCell ref="AA54:AC54"/>
    <mergeCell ref="AD54:AF54"/>
    <mergeCell ref="AG54:AI54"/>
    <mergeCell ref="AJ54:AL54"/>
    <mergeCell ref="AM57:AO57"/>
    <mergeCell ref="A58:K59"/>
    <mergeCell ref="X58:Z58"/>
    <mergeCell ref="AA58:AC58"/>
    <mergeCell ref="AD58:AF58"/>
    <mergeCell ref="AG58:AI58"/>
    <mergeCell ref="AJ58:AL59"/>
    <mergeCell ref="AM58:AO59"/>
    <mergeCell ref="X59:AI59"/>
    <mergeCell ref="B57:F57"/>
    <mergeCell ref="X57:Z57"/>
    <mergeCell ref="AA57:AC57"/>
    <mergeCell ref="AD57:AF57"/>
    <mergeCell ref="AG57:AI57"/>
    <mergeCell ref="AJ57:AL57"/>
    <mergeCell ref="AJ64:AO64"/>
    <mergeCell ref="B65:D65"/>
    <mergeCell ref="AG65:AI65"/>
    <mergeCell ref="AJ65:AO65"/>
    <mergeCell ref="A60:K60"/>
    <mergeCell ref="X60:AO60"/>
    <mergeCell ref="X61:AD61"/>
    <mergeCell ref="AE61:AL61"/>
    <mergeCell ref="AM61:AP61"/>
    <mergeCell ref="X62:AD62"/>
    <mergeCell ref="AE62:AL62"/>
    <mergeCell ref="AM62:AP62"/>
    <mergeCell ref="AG64:AI64"/>
    <mergeCell ref="AQ65:AW65"/>
    <mergeCell ref="A67:A68"/>
    <mergeCell ref="B67:F68"/>
    <mergeCell ref="G67:W68"/>
    <mergeCell ref="X67:AF67"/>
    <mergeCell ref="AG67:AI68"/>
    <mergeCell ref="AJ67:AL68"/>
    <mergeCell ref="AM67:AO68"/>
    <mergeCell ref="X68:Z68"/>
    <mergeCell ref="AA68:AC68"/>
    <mergeCell ref="AD68:AF68"/>
    <mergeCell ref="A69:A71"/>
    <mergeCell ref="B69:F69"/>
    <mergeCell ref="X69:Z69"/>
    <mergeCell ref="AA69:AC69"/>
    <mergeCell ref="AD69:AF69"/>
    <mergeCell ref="B71:F71"/>
    <mergeCell ref="X71:Z71"/>
    <mergeCell ref="AA71:AC71"/>
    <mergeCell ref="AD71:AF71"/>
    <mergeCell ref="AG69:AI69"/>
    <mergeCell ref="AJ69:AL69"/>
    <mergeCell ref="AM69:AO69"/>
    <mergeCell ref="B70:F70"/>
    <mergeCell ref="X70:Z70"/>
    <mergeCell ref="AA70:AC70"/>
    <mergeCell ref="AD70:AF70"/>
    <mergeCell ref="AG70:AI70"/>
    <mergeCell ref="AJ70:AL70"/>
    <mergeCell ref="AM70:AO70"/>
    <mergeCell ref="B73:F73"/>
    <mergeCell ref="X73:Z73"/>
    <mergeCell ref="AA73:AC73"/>
    <mergeCell ref="AD73:AF73"/>
    <mergeCell ref="AG73:AI73"/>
    <mergeCell ref="AJ73:AL73"/>
    <mergeCell ref="AM73:AO73"/>
    <mergeCell ref="AG71:AI71"/>
    <mergeCell ref="AJ71:AL71"/>
    <mergeCell ref="AM71:AO71"/>
    <mergeCell ref="B72:F72"/>
    <mergeCell ref="X72:Z72"/>
    <mergeCell ref="AA72:AC72"/>
    <mergeCell ref="AD72:AF72"/>
    <mergeCell ref="AG72:AI72"/>
    <mergeCell ref="AJ72:AL72"/>
    <mergeCell ref="X76:Z76"/>
    <mergeCell ref="AA76:AC76"/>
    <mergeCell ref="AD76:AF76"/>
    <mergeCell ref="AG76:AI76"/>
    <mergeCell ref="AJ76:AL76"/>
    <mergeCell ref="AM76:AO76"/>
    <mergeCell ref="AM74:AO74"/>
    <mergeCell ref="A75:A77"/>
    <mergeCell ref="B75:F75"/>
    <mergeCell ref="X75:Z75"/>
    <mergeCell ref="AA75:AC75"/>
    <mergeCell ref="AD75:AF75"/>
    <mergeCell ref="AG75:AI75"/>
    <mergeCell ref="AJ75:AL75"/>
    <mergeCell ref="AM75:AO75"/>
    <mergeCell ref="B76:F76"/>
    <mergeCell ref="B74:F74"/>
    <mergeCell ref="X74:Z74"/>
    <mergeCell ref="AA74:AC74"/>
    <mergeCell ref="AD74:AF74"/>
    <mergeCell ref="AG74:AI74"/>
    <mergeCell ref="AJ74:AL74"/>
    <mergeCell ref="A72:A74"/>
    <mergeCell ref="AM72:AO72"/>
    <mergeCell ref="X79:Z79"/>
    <mergeCell ref="AA79:AC79"/>
    <mergeCell ref="AD79:AF79"/>
    <mergeCell ref="AG79:AI79"/>
    <mergeCell ref="AJ79:AL79"/>
    <mergeCell ref="AM79:AO79"/>
    <mergeCell ref="AM77:AO77"/>
    <mergeCell ref="A78:A80"/>
    <mergeCell ref="B78:F78"/>
    <mergeCell ref="X78:Z78"/>
    <mergeCell ref="AA78:AC78"/>
    <mergeCell ref="AD78:AF78"/>
    <mergeCell ref="AG78:AI78"/>
    <mergeCell ref="AJ78:AL78"/>
    <mergeCell ref="AM78:AO78"/>
    <mergeCell ref="B79:F79"/>
    <mergeCell ref="B77:F77"/>
    <mergeCell ref="X77:Z77"/>
    <mergeCell ref="AA77:AC77"/>
    <mergeCell ref="AD77:AF77"/>
    <mergeCell ref="AG77:AI77"/>
    <mergeCell ref="AJ77:AL77"/>
    <mergeCell ref="X82:Z82"/>
    <mergeCell ref="AA82:AC82"/>
    <mergeCell ref="AD82:AF82"/>
    <mergeCell ref="AG82:AI82"/>
    <mergeCell ref="AJ82:AL82"/>
    <mergeCell ref="AM82:AO82"/>
    <mergeCell ref="AM80:AO80"/>
    <mergeCell ref="A81:A83"/>
    <mergeCell ref="B81:F81"/>
    <mergeCell ref="X81:Z81"/>
    <mergeCell ref="AA81:AC81"/>
    <mergeCell ref="AD81:AF81"/>
    <mergeCell ref="AG81:AI81"/>
    <mergeCell ref="AJ81:AL81"/>
    <mergeCell ref="AM81:AO81"/>
    <mergeCell ref="B82:F82"/>
    <mergeCell ref="B80:F80"/>
    <mergeCell ref="X80:Z80"/>
    <mergeCell ref="AA80:AC80"/>
    <mergeCell ref="AD80:AF80"/>
    <mergeCell ref="AG80:AI80"/>
    <mergeCell ref="AJ80:AL80"/>
    <mergeCell ref="X85:Z85"/>
    <mergeCell ref="AA85:AC85"/>
    <mergeCell ref="AD85:AF85"/>
    <mergeCell ref="AG85:AI85"/>
    <mergeCell ref="AJ85:AL85"/>
    <mergeCell ref="AM85:AO85"/>
    <mergeCell ref="AM83:AO83"/>
    <mergeCell ref="A84:A86"/>
    <mergeCell ref="B84:F84"/>
    <mergeCell ref="X84:Z84"/>
    <mergeCell ref="AA84:AC84"/>
    <mergeCell ref="AD84:AF84"/>
    <mergeCell ref="AG84:AI84"/>
    <mergeCell ref="AJ84:AL84"/>
    <mergeCell ref="AM84:AO84"/>
    <mergeCell ref="B85:F85"/>
    <mergeCell ref="B83:F83"/>
    <mergeCell ref="X83:Z83"/>
    <mergeCell ref="AA83:AC83"/>
    <mergeCell ref="AD83:AF83"/>
    <mergeCell ref="AG83:AI83"/>
    <mergeCell ref="AJ83:AL83"/>
    <mergeCell ref="X88:Z88"/>
    <mergeCell ref="AA88:AC88"/>
    <mergeCell ref="AD88:AF88"/>
    <mergeCell ref="AG88:AI88"/>
    <mergeCell ref="AJ88:AL88"/>
    <mergeCell ref="AM88:AO88"/>
    <mergeCell ref="AM86:AO86"/>
    <mergeCell ref="A87:A89"/>
    <mergeCell ref="B87:F87"/>
    <mergeCell ref="X87:Z87"/>
    <mergeCell ref="AA87:AC87"/>
    <mergeCell ref="AD87:AF87"/>
    <mergeCell ref="AG87:AI87"/>
    <mergeCell ref="AJ87:AL87"/>
    <mergeCell ref="AM87:AO87"/>
    <mergeCell ref="B88:F88"/>
    <mergeCell ref="B86:F86"/>
    <mergeCell ref="X86:Z86"/>
    <mergeCell ref="AA86:AC86"/>
    <mergeCell ref="AD86:AF86"/>
    <mergeCell ref="AG86:AI86"/>
    <mergeCell ref="AJ86:AL86"/>
    <mergeCell ref="X91:Z91"/>
    <mergeCell ref="AA91:AC91"/>
    <mergeCell ref="AD91:AF91"/>
    <mergeCell ref="AG91:AI91"/>
    <mergeCell ref="AJ91:AL91"/>
    <mergeCell ref="AM91:AO91"/>
    <mergeCell ref="AM89:AO89"/>
    <mergeCell ref="A90:A92"/>
    <mergeCell ref="B90:F90"/>
    <mergeCell ref="X90:Z90"/>
    <mergeCell ref="AA90:AC90"/>
    <mergeCell ref="AD90:AF90"/>
    <mergeCell ref="AG90:AI90"/>
    <mergeCell ref="AJ90:AL90"/>
    <mergeCell ref="AM90:AO90"/>
    <mergeCell ref="B91:F91"/>
    <mergeCell ref="B89:F89"/>
    <mergeCell ref="X89:Z89"/>
    <mergeCell ref="AA89:AC89"/>
    <mergeCell ref="AD89:AF89"/>
    <mergeCell ref="AG89:AI89"/>
    <mergeCell ref="AJ89:AL89"/>
    <mergeCell ref="X94:Z94"/>
    <mergeCell ref="AA94:AC94"/>
    <mergeCell ref="AD94:AF94"/>
    <mergeCell ref="AG94:AI94"/>
    <mergeCell ref="AJ94:AL94"/>
    <mergeCell ref="AM94:AO94"/>
    <mergeCell ref="AM92:AO92"/>
    <mergeCell ref="A93:A95"/>
    <mergeCell ref="B93:F93"/>
    <mergeCell ref="X93:Z93"/>
    <mergeCell ref="AA93:AC93"/>
    <mergeCell ref="AD93:AF93"/>
    <mergeCell ref="AG93:AI93"/>
    <mergeCell ref="AJ93:AL93"/>
    <mergeCell ref="AM93:AO93"/>
    <mergeCell ref="B94:F94"/>
    <mergeCell ref="B92:F92"/>
    <mergeCell ref="X92:Z92"/>
    <mergeCell ref="AA92:AC92"/>
    <mergeCell ref="AD92:AF92"/>
    <mergeCell ref="AG92:AI92"/>
    <mergeCell ref="AJ92:AL92"/>
    <mergeCell ref="X97:Z97"/>
    <mergeCell ref="AA97:AC97"/>
    <mergeCell ref="AD97:AF97"/>
    <mergeCell ref="AG97:AI97"/>
    <mergeCell ref="AJ97:AL97"/>
    <mergeCell ref="AM97:AO97"/>
    <mergeCell ref="AM95:AO95"/>
    <mergeCell ref="A96:A98"/>
    <mergeCell ref="B96:F96"/>
    <mergeCell ref="X96:Z96"/>
    <mergeCell ref="AA96:AC96"/>
    <mergeCell ref="AD96:AF96"/>
    <mergeCell ref="AG96:AI96"/>
    <mergeCell ref="AJ96:AL96"/>
    <mergeCell ref="AM96:AO96"/>
    <mergeCell ref="B97:F97"/>
    <mergeCell ref="B95:F95"/>
    <mergeCell ref="X95:Z95"/>
    <mergeCell ref="AA95:AC95"/>
    <mergeCell ref="AD95:AF95"/>
    <mergeCell ref="AG95:AI95"/>
    <mergeCell ref="AJ95:AL95"/>
    <mergeCell ref="X100:Z100"/>
    <mergeCell ref="AA100:AC100"/>
    <mergeCell ref="AD100:AF100"/>
    <mergeCell ref="AG100:AI100"/>
    <mergeCell ref="AJ100:AL100"/>
    <mergeCell ref="AM100:AO100"/>
    <mergeCell ref="AM98:AO98"/>
    <mergeCell ref="A99:A101"/>
    <mergeCell ref="B99:F99"/>
    <mergeCell ref="X99:Z99"/>
    <mergeCell ref="AA99:AC99"/>
    <mergeCell ref="AD99:AF99"/>
    <mergeCell ref="AG99:AI99"/>
    <mergeCell ref="AJ99:AL99"/>
    <mergeCell ref="AM99:AO99"/>
    <mergeCell ref="B100:F100"/>
    <mergeCell ref="B98:F98"/>
    <mergeCell ref="X98:Z98"/>
    <mergeCell ref="AA98:AC98"/>
    <mergeCell ref="AD98:AF98"/>
    <mergeCell ref="AG98:AI98"/>
    <mergeCell ref="AJ98:AL98"/>
    <mergeCell ref="X103:Z103"/>
    <mergeCell ref="AA103:AC103"/>
    <mergeCell ref="AD103:AF103"/>
    <mergeCell ref="AG103:AI103"/>
    <mergeCell ref="AJ103:AL103"/>
    <mergeCell ref="AM103:AO103"/>
    <mergeCell ref="AM101:AO101"/>
    <mergeCell ref="A102:A104"/>
    <mergeCell ref="B102:F102"/>
    <mergeCell ref="X102:Z102"/>
    <mergeCell ref="AA102:AC102"/>
    <mergeCell ref="AD102:AF102"/>
    <mergeCell ref="AG102:AI102"/>
    <mergeCell ref="AJ102:AL102"/>
    <mergeCell ref="AM102:AO102"/>
    <mergeCell ref="B103:F103"/>
    <mergeCell ref="B101:F101"/>
    <mergeCell ref="X101:Z101"/>
    <mergeCell ref="AA101:AC101"/>
    <mergeCell ref="AD101:AF101"/>
    <mergeCell ref="AG101:AI101"/>
    <mergeCell ref="AJ101:AL101"/>
    <mergeCell ref="X106:Z106"/>
    <mergeCell ref="AA106:AC106"/>
    <mergeCell ref="AD106:AF106"/>
    <mergeCell ref="AG106:AI106"/>
    <mergeCell ref="AJ106:AL106"/>
    <mergeCell ref="AM106:AO106"/>
    <mergeCell ref="AM104:AO104"/>
    <mergeCell ref="A105:A107"/>
    <mergeCell ref="B105:F105"/>
    <mergeCell ref="X105:Z105"/>
    <mergeCell ref="AA105:AC105"/>
    <mergeCell ref="AD105:AF105"/>
    <mergeCell ref="AG105:AI105"/>
    <mergeCell ref="AJ105:AL105"/>
    <mergeCell ref="AM105:AO105"/>
    <mergeCell ref="B106:F106"/>
    <mergeCell ref="B104:F104"/>
    <mergeCell ref="X104:Z104"/>
    <mergeCell ref="AA104:AC104"/>
    <mergeCell ref="AD104:AF104"/>
    <mergeCell ref="AG104:AI104"/>
    <mergeCell ref="AJ104:AL104"/>
    <mergeCell ref="X109:Z109"/>
    <mergeCell ref="AA109:AC109"/>
    <mergeCell ref="AD109:AF109"/>
    <mergeCell ref="AG109:AI109"/>
    <mergeCell ref="AJ109:AL109"/>
    <mergeCell ref="AM109:AO109"/>
    <mergeCell ref="AM107:AO107"/>
    <mergeCell ref="A108:A110"/>
    <mergeCell ref="B108:F108"/>
    <mergeCell ref="X108:Z108"/>
    <mergeCell ref="AA108:AC108"/>
    <mergeCell ref="AD108:AF108"/>
    <mergeCell ref="AG108:AI108"/>
    <mergeCell ref="AJ108:AL108"/>
    <mergeCell ref="AM108:AO108"/>
    <mergeCell ref="B109:F109"/>
    <mergeCell ref="B107:F107"/>
    <mergeCell ref="X107:Z107"/>
    <mergeCell ref="AA107:AC107"/>
    <mergeCell ref="AD107:AF107"/>
    <mergeCell ref="AG107:AI107"/>
    <mergeCell ref="AJ107:AL107"/>
    <mergeCell ref="AM110:AO110"/>
    <mergeCell ref="A111:W112"/>
    <mergeCell ref="X111:Z111"/>
    <mergeCell ref="AA111:AC111"/>
    <mergeCell ref="AD111:AF111"/>
    <mergeCell ref="AG111:AI111"/>
    <mergeCell ref="AJ111:AL112"/>
    <mergeCell ref="AM111:AO112"/>
    <mergeCell ref="X112:AI112"/>
    <mergeCell ref="B110:F110"/>
    <mergeCell ref="X110:Z110"/>
    <mergeCell ref="AA110:AC110"/>
    <mergeCell ref="AD110:AF110"/>
    <mergeCell ref="AG110:AI110"/>
    <mergeCell ref="AJ110:AL110"/>
    <mergeCell ref="A116:W116"/>
    <mergeCell ref="X116:AO116"/>
    <mergeCell ref="A117:W117"/>
    <mergeCell ref="X117:AO117"/>
    <mergeCell ref="X118:AB118"/>
    <mergeCell ref="AC118:AH118"/>
    <mergeCell ref="AI118:AP118"/>
    <mergeCell ref="A113:W113"/>
    <mergeCell ref="X113:AO113"/>
    <mergeCell ref="A114:W114"/>
    <mergeCell ref="X114:AO114"/>
    <mergeCell ref="A115:W115"/>
    <mergeCell ref="X115:AO115"/>
    <mergeCell ref="C123:AL123"/>
    <mergeCell ref="AM123:AO123"/>
    <mergeCell ref="AK124:AP124"/>
    <mergeCell ref="B125:D125"/>
    <mergeCell ref="AH125:AJ125"/>
    <mergeCell ref="AK125:AP125"/>
    <mergeCell ref="X119:AB119"/>
    <mergeCell ref="AC119:AH119"/>
    <mergeCell ref="AI119:AL119"/>
    <mergeCell ref="AM119:AP119"/>
    <mergeCell ref="X120:AB120"/>
    <mergeCell ref="AC120:AH120"/>
    <mergeCell ref="AI120:AL121"/>
    <mergeCell ref="AM120:AP121"/>
    <mergeCell ref="X121:AB121"/>
    <mergeCell ref="AC121:AH121"/>
    <mergeCell ref="A131:C132"/>
    <mergeCell ref="D131:J132"/>
    <mergeCell ref="K131:AO132"/>
    <mergeCell ref="A133:C134"/>
    <mergeCell ref="D133:J134"/>
    <mergeCell ref="K133:AO134"/>
    <mergeCell ref="AQ125:AW125"/>
    <mergeCell ref="A127:C128"/>
    <mergeCell ref="D127:J128"/>
    <mergeCell ref="K127:AO128"/>
    <mergeCell ref="A129:C130"/>
    <mergeCell ref="D129:J130"/>
    <mergeCell ref="K129:AO130"/>
    <mergeCell ref="A139:C140"/>
    <mergeCell ref="D139:J140"/>
    <mergeCell ref="K139:AO140"/>
    <mergeCell ref="A141:C142"/>
    <mergeCell ref="D141:J142"/>
    <mergeCell ref="K141:AO142"/>
    <mergeCell ref="A135:C136"/>
    <mergeCell ref="D135:J136"/>
    <mergeCell ref="K135:AO136"/>
    <mergeCell ref="A137:C138"/>
    <mergeCell ref="D137:J138"/>
    <mergeCell ref="K137:AO138"/>
    <mergeCell ref="A147:C148"/>
    <mergeCell ref="D147:J148"/>
    <mergeCell ref="K147:AO148"/>
    <mergeCell ref="A149:C150"/>
    <mergeCell ref="D149:J150"/>
    <mergeCell ref="K149:AO150"/>
    <mergeCell ref="A143:C144"/>
    <mergeCell ref="D143:J144"/>
    <mergeCell ref="K143:AO144"/>
    <mergeCell ref="A145:C146"/>
    <mergeCell ref="D145:J146"/>
    <mergeCell ref="K145:AO146"/>
    <mergeCell ref="A158:C159"/>
    <mergeCell ref="D158:J159"/>
    <mergeCell ref="K158:AO159"/>
    <mergeCell ref="A160:C161"/>
    <mergeCell ref="D160:J161"/>
    <mergeCell ref="K160:AO161"/>
    <mergeCell ref="A153:G153"/>
    <mergeCell ref="A154:C155"/>
    <mergeCell ref="D154:J155"/>
    <mergeCell ref="K154:AO155"/>
    <mergeCell ref="A156:C157"/>
    <mergeCell ref="D156:J157"/>
    <mergeCell ref="K156:AO157"/>
    <mergeCell ref="A168:C169"/>
    <mergeCell ref="D168:J169"/>
    <mergeCell ref="K168:AO169"/>
    <mergeCell ref="A170:C171"/>
    <mergeCell ref="D170:J171"/>
    <mergeCell ref="K170:AO171"/>
    <mergeCell ref="A164:C165"/>
    <mergeCell ref="D164:J165"/>
    <mergeCell ref="K164:AO165"/>
    <mergeCell ref="A166:C167"/>
    <mergeCell ref="D166:J167"/>
    <mergeCell ref="K166:AO167"/>
    <mergeCell ref="A178:C179"/>
    <mergeCell ref="D178:J179"/>
    <mergeCell ref="K178:AO179"/>
    <mergeCell ref="A180:C181"/>
    <mergeCell ref="D180:J181"/>
    <mergeCell ref="K180:AO181"/>
    <mergeCell ref="A174:C175"/>
    <mergeCell ref="D174:J175"/>
    <mergeCell ref="K174:AO175"/>
    <mergeCell ref="A176:C177"/>
    <mergeCell ref="D176:J177"/>
    <mergeCell ref="K176:AO177"/>
  </mergeCells>
  <phoneticPr fontId="6"/>
  <pageMargins left="0.62992125984251968" right="0.23622047244094491" top="0.74803149606299213" bottom="0.74803149606299213" header="0.31496062992125984" footer="0.31496062992125984"/>
  <pageSetup paperSize="9" scale="81" orientation="portrait" r:id="rId1"/>
  <headerFooter alignWithMargins="0"/>
  <rowBreaks count="2" manualBreakCount="2">
    <brk id="62" max="42" man="1"/>
    <brk id="122" max="4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56"/>
  <sheetViews>
    <sheetView view="pageBreakPreview" zoomScaleNormal="100" zoomScaleSheetLayoutView="100" workbookViewId="0">
      <selection sqref="A1:AG1"/>
    </sheetView>
  </sheetViews>
  <sheetFormatPr defaultColWidth="2" defaultRowHeight="12.75" customHeight="1" x14ac:dyDescent="0.2"/>
  <cols>
    <col min="1" max="1" width="4.33203125" style="14" customWidth="1"/>
    <col min="2" max="5" width="2" style="3" customWidth="1"/>
    <col min="6" max="6" width="8.6640625" style="3" customWidth="1"/>
    <col min="7" max="10" width="2" style="15" customWidth="1"/>
    <col min="11" max="11" width="25.44140625" style="15" customWidth="1"/>
    <col min="12" max="17" width="3.6640625" style="15" customWidth="1"/>
    <col min="18" max="22" width="2" style="15" customWidth="1"/>
    <col min="23" max="23" width="6" style="15" customWidth="1"/>
    <col min="24" max="24" width="2" style="15" customWidth="1"/>
    <col min="25" max="27" width="2.109375" style="15" customWidth="1"/>
    <col min="28" max="32" width="2" style="15" customWidth="1"/>
    <col min="33" max="43" width="2" style="3" customWidth="1"/>
    <col min="44" max="44" width="2" customWidth="1"/>
    <col min="45" max="16384" width="2" style="3"/>
  </cols>
  <sheetData>
    <row r="1" spans="1:42" ht="21.75" customHeight="1" x14ac:dyDescent="0.2">
      <c r="A1" s="294" t="s">
        <v>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0" t="s">
        <v>112</v>
      </c>
      <c r="P1" s="290"/>
      <c r="Q1" s="290"/>
      <c r="R1" s="290"/>
      <c r="S1" s="290"/>
      <c r="T1" s="290"/>
      <c r="U1" s="290"/>
      <c r="V1" s="290"/>
      <c r="W1" s="290" t="s">
        <v>120</v>
      </c>
      <c r="X1" s="290"/>
      <c r="Y1" s="290"/>
      <c r="Z1" s="50"/>
      <c r="AA1" s="295"/>
      <c r="AB1" s="295"/>
      <c r="AC1" s="295"/>
      <c r="AD1" s="295"/>
      <c r="AE1" s="295"/>
      <c r="AF1" s="295"/>
      <c r="AG1" s="50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2">
      <c r="A2" s="1"/>
      <c r="B2" s="18" t="s">
        <v>111</v>
      </c>
      <c r="C2" s="1"/>
      <c r="D2" s="1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8" t="s">
        <v>0</v>
      </c>
      <c r="V2" s="78"/>
      <c r="W2" s="78"/>
      <c r="X2" s="78"/>
      <c r="Y2" s="285" t="s">
        <v>39</v>
      </c>
      <c r="Z2" s="285"/>
      <c r="AA2" s="285"/>
      <c r="AB2" s="285"/>
      <c r="AC2" s="285"/>
      <c r="AD2" s="285"/>
      <c r="AE2" s="285"/>
      <c r="AF2" s="285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s="6" customFormat="1" ht="18" customHeight="1" x14ac:dyDescent="0.55000000000000004">
      <c r="A3" s="8"/>
      <c r="B3" s="90"/>
      <c r="C3" s="90"/>
      <c r="D3" s="90"/>
      <c r="E3" s="9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92"/>
      <c r="R3" s="92"/>
      <c r="S3" s="92"/>
      <c r="T3" s="92"/>
      <c r="U3" s="78" t="s">
        <v>114</v>
      </c>
      <c r="V3" s="78"/>
      <c r="W3" s="78"/>
      <c r="X3" s="78"/>
      <c r="Y3" s="91" t="s">
        <v>40</v>
      </c>
      <c r="Z3" s="91"/>
      <c r="AA3" s="91"/>
      <c r="AB3" s="91"/>
      <c r="AC3" s="91"/>
      <c r="AD3" s="91"/>
      <c r="AE3" s="91"/>
      <c r="AF3" s="91"/>
      <c r="AG3" s="10"/>
      <c r="AH3" s="53"/>
      <c r="AI3" s="53"/>
      <c r="AJ3" s="53"/>
      <c r="AK3" s="53"/>
      <c r="AL3" s="53"/>
      <c r="AM3" s="53"/>
      <c r="AN3" s="53"/>
    </row>
    <row r="4" spans="1:42" s="6" customFormat="1" ht="3.75" customHeight="1" x14ac:dyDescent="0.2">
      <c r="A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42" s="6" customFormat="1" ht="18.75" customHeight="1" x14ac:dyDescent="0.2">
      <c r="A5" s="54" t="s">
        <v>2</v>
      </c>
      <c r="B5" s="167" t="s">
        <v>9</v>
      </c>
      <c r="C5" s="57"/>
      <c r="D5" s="57"/>
      <c r="E5" s="57"/>
      <c r="F5" s="58"/>
      <c r="G5" s="62" t="s">
        <v>10</v>
      </c>
      <c r="H5" s="63"/>
      <c r="I5" s="63"/>
      <c r="J5" s="63"/>
      <c r="K5" s="64"/>
      <c r="L5" s="68" t="s">
        <v>8</v>
      </c>
      <c r="M5" s="69"/>
      <c r="N5" s="69"/>
      <c r="O5" s="69"/>
      <c r="P5" s="69"/>
      <c r="Q5" s="69"/>
      <c r="R5" s="71" t="s">
        <v>94</v>
      </c>
      <c r="S5" s="72"/>
      <c r="T5" s="72"/>
      <c r="U5" s="72"/>
      <c r="V5" s="72"/>
      <c r="W5" s="73"/>
      <c r="X5" s="71" t="s">
        <v>25</v>
      </c>
      <c r="Y5" s="80"/>
      <c r="Z5" s="81"/>
      <c r="AA5" s="71" t="s">
        <v>26</v>
      </c>
      <c r="AB5" s="80"/>
      <c r="AC5" s="81"/>
      <c r="AD5" s="79" t="s">
        <v>13</v>
      </c>
      <c r="AE5" s="80"/>
      <c r="AF5" s="81"/>
    </row>
    <row r="6" spans="1:42" s="6" customFormat="1" ht="21" customHeight="1" x14ac:dyDescent="0.2">
      <c r="A6" s="55"/>
      <c r="B6" s="59"/>
      <c r="C6" s="60"/>
      <c r="D6" s="60"/>
      <c r="E6" s="60"/>
      <c r="F6" s="61"/>
      <c r="G6" s="65"/>
      <c r="H6" s="66"/>
      <c r="I6" s="66"/>
      <c r="J6" s="66"/>
      <c r="K6" s="67"/>
      <c r="L6" s="85" t="s">
        <v>15</v>
      </c>
      <c r="M6" s="86"/>
      <c r="N6" s="87"/>
      <c r="O6" s="85" t="s">
        <v>14</v>
      </c>
      <c r="P6" s="86"/>
      <c r="Q6" s="87"/>
      <c r="R6" s="85" t="s">
        <v>93</v>
      </c>
      <c r="S6" s="86"/>
      <c r="T6" s="87"/>
      <c r="U6" s="286" t="s">
        <v>28</v>
      </c>
      <c r="V6" s="88"/>
      <c r="W6" s="89"/>
      <c r="X6" s="82"/>
      <c r="Y6" s="83"/>
      <c r="Z6" s="84"/>
      <c r="AA6" s="82"/>
      <c r="AB6" s="83"/>
      <c r="AC6" s="84"/>
      <c r="AD6" s="82"/>
      <c r="AE6" s="83"/>
      <c r="AF6" s="84"/>
    </row>
    <row r="7" spans="1:42" s="6" customFormat="1" ht="19.5" customHeight="1" x14ac:dyDescent="0.15">
      <c r="A7" s="11">
        <v>1</v>
      </c>
      <c r="B7" s="183"/>
      <c r="C7" s="184"/>
      <c r="D7" s="184"/>
      <c r="E7" s="184"/>
      <c r="F7" s="184"/>
      <c r="G7" s="185"/>
      <c r="H7" s="186"/>
      <c r="I7" s="186"/>
      <c r="J7" s="186"/>
      <c r="K7" s="186"/>
      <c r="L7" s="191"/>
      <c r="M7" s="192"/>
      <c r="N7" s="192"/>
      <c r="O7" s="191"/>
      <c r="P7" s="192"/>
      <c r="Q7" s="202"/>
      <c r="R7" s="203"/>
      <c r="S7" s="203"/>
      <c r="T7" s="203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</row>
    <row r="8" spans="1:42" s="7" customFormat="1" ht="19.5" customHeight="1" x14ac:dyDescent="0.2">
      <c r="A8" s="11">
        <v>2</v>
      </c>
      <c r="B8" s="183"/>
      <c r="C8" s="184"/>
      <c r="D8" s="184"/>
      <c r="E8" s="184"/>
      <c r="F8" s="184"/>
      <c r="G8" s="185"/>
      <c r="H8" s="186"/>
      <c r="I8" s="186"/>
      <c r="J8" s="186"/>
      <c r="K8" s="186"/>
      <c r="L8" s="193"/>
      <c r="M8" s="194"/>
      <c r="N8" s="194"/>
      <c r="O8" s="193"/>
      <c r="P8" s="194"/>
      <c r="Q8" s="197"/>
      <c r="R8" s="189"/>
      <c r="S8" s="189"/>
      <c r="T8" s="189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</row>
    <row r="9" spans="1:42" s="12" customFormat="1" ht="19.5" customHeight="1" x14ac:dyDescent="0.2">
      <c r="A9" s="11">
        <v>3</v>
      </c>
      <c r="B9" s="183"/>
      <c r="C9" s="184"/>
      <c r="D9" s="184"/>
      <c r="E9" s="184"/>
      <c r="F9" s="184"/>
      <c r="G9" s="185"/>
      <c r="H9" s="186"/>
      <c r="I9" s="186"/>
      <c r="J9" s="186"/>
      <c r="K9" s="186"/>
      <c r="L9" s="193"/>
      <c r="M9" s="194"/>
      <c r="N9" s="194"/>
      <c r="O9" s="193"/>
      <c r="P9" s="194"/>
      <c r="Q9" s="197"/>
      <c r="R9" s="189"/>
      <c r="S9" s="189"/>
      <c r="T9" s="189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</row>
    <row r="10" spans="1:42" s="6" customFormat="1" ht="19.5" customHeight="1" x14ac:dyDescent="0.15">
      <c r="A10" s="11">
        <v>4</v>
      </c>
      <c r="B10" s="183"/>
      <c r="C10" s="184"/>
      <c r="D10" s="184"/>
      <c r="E10" s="184"/>
      <c r="F10" s="184"/>
      <c r="G10" s="185"/>
      <c r="H10" s="186"/>
      <c r="I10" s="186"/>
      <c r="J10" s="186"/>
      <c r="K10" s="186"/>
      <c r="L10" s="193"/>
      <c r="M10" s="194"/>
      <c r="N10" s="194"/>
      <c r="O10" s="193"/>
      <c r="P10" s="194"/>
      <c r="Q10" s="197"/>
      <c r="R10" s="190"/>
      <c r="S10" s="190"/>
      <c r="T10" s="190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</row>
    <row r="11" spans="1:42" s="6" customFormat="1" ht="19.5" customHeight="1" x14ac:dyDescent="0.2">
      <c r="A11" s="11">
        <v>5</v>
      </c>
      <c r="B11" s="187"/>
      <c r="C11" s="188"/>
      <c r="D11" s="188"/>
      <c r="E11" s="188"/>
      <c r="F11" s="188"/>
      <c r="G11" s="185"/>
      <c r="H11" s="186"/>
      <c r="I11" s="186"/>
      <c r="J11" s="186"/>
      <c r="K11" s="186"/>
      <c r="L11" s="193"/>
      <c r="M11" s="194"/>
      <c r="N11" s="194"/>
      <c r="O11" s="193"/>
      <c r="P11" s="194"/>
      <c r="Q11" s="197"/>
      <c r="R11" s="189"/>
      <c r="S11" s="189"/>
      <c r="T11" s="189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</row>
    <row r="12" spans="1:42" s="6" customFormat="1" ht="19.5" customHeight="1" x14ac:dyDescent="0.2">
      <c r="A12" s="11">
        <v>6</v>
      </c>
      <c r="B12" s="187"/>
      <c r="C12" s="188"/>
      <c r="D12" s="188"/>
      <c r="E12" s="188"/>
      <c r="F12" s="188"/>
      <c r="G12" s="185"/>
      <c r="H12" s="186"/>
      <c r="I12" s="186"/>
      <c r="J12" s="186"/>
      <c r="K12" s="186"/>
      <c r="L12" s="193"/>
      <c r="M12" s="194"/>
      <c r="N12" s="194"/>
      <c r="O12" s="193"/>
      <c r="P12" s="194"/>
      <c r="Q12" s="197"/>
      <c r="R12" s="189"/>
      <c r="S12" s="189"/>
      <c r="T12" s="189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</row>
    <row r="13" spans="1:42" s="6" customFormat="1" ht="19.5" customHeight="1" x14ac:dyDescent="0.2">
      <c r="A13" s="11">
        <v>7</v>
      </c>
      <c r="B13" s="115"/>
      <c r="C13" s="116"/>
      <c r="D13" s="116"/>
      <c r="E13" s="116"/>
      <c r="F13" s="116"/>
      <c r="G13" s="117"/>
      <c r="H13" s="118"/>
      <c r="I13" s="118"/>
      <c r="J13" s="118"/>
      <c r="K13" s="118"/>
      <c r="L13" s="119"/>
      <c r="M13" s="120"/>
      <c r="N13" s="120"/>
      <c r="O13" s="119"/>
      <c r="P13" s="120"/>
      <c r="Q13" s="121"/>
      <c r="R13" s="108"/>
      <c r="S13" s="108"/>
      <c r="T13" s="108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42" s="6" customFormat="1" ht="19.5" customHeight="1" x14ac:dyDescent="0.2">
      <c r="A14" s="11">
        <v>8</v>
      </c>
      <c r="B14" s="115"/>
      <c r="C14" s="116"/>
      <c r="D14" s="116"/>
      <c r="E14" s="116"/>
      <c r="F14" s="116"/>
      <c r="G14" s="117"/>
      <c r="H14" s="118"/>
      <c r="I14" s="118"/>
      <c r="J14" s="118"/>
      <c r="K14" s="118"/>
      <c r="L14" s="119"/>
      <c r="M14" s="120"/>
      <c r="N14" s="120"/>
      <c r="O14" s="119"/>
      <c r="P14" s="120"/>
      <c r="Q14" s="121"/>
      <c r="R14" s="108"/>
      <c r="S14" s="108"/>
      <c r="T14" s="108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42" s="6" customFormat="1" ht="19.5" customHeight="1" x14ac:dyDescent="0.2">
      <c r="A15" s="11">
        <v>9</v>
      </c>
      <c r="B15" s="115"/>
      <c r="C15" s="116"/>
      <c r="D15" s="116"/>
      <c r="E15" s="116"/>
      <c r="F15" s="116"/>
      <c r="G15" s="117"/>
      <c r="H15" s="118"/>
      <c r="I15" s="118"/>
      <c r="J15" s="118"/>
      <c r="K15" s="118"/>
      <c r="L15" s="119"/>
      <c r="M15" s="120"/>
      <c r="N15" s="120"/>
      <c r="O15" s="119"/>
      <c r="P15" s="120"/>
      <c r="Q15" s="121"/>
      <c r="R15" s="108"/>
      <c r="S15" s="108"/>
      <c r="T15" s="108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</row>
    <row r="16" spans="1:42" s="6" customFormat="1" ht="19.5" customHeight="1" x14ac:dyDescent="0.2">
      <c r="A16" s="11">
        <v>10</v>
      </c>
      <c r="B16" s="115"/>
      <c r="C16" s="116"/>
      <c r="D16" s="116"/>
      <c r="E16" s="116"/>
      <c r="F16" s="116"/>
      <c r="G16" s="117"/>
      <c r="H16" s="118"/>
      <c r="I16" s="118"/>
      <c r="J16" s="118"/>
      <c r="K16" s="118"/>
      <c r="L16" s="119"/>
      <c r="M16" s="120"/>
      <c r="N16" s="120"/>
      <c r="O16" s="119"/>
      <c r="P16" s="120"/>
      <c r="Q16" s="121"/>
      <c r="R16" s="108"/>
      <c r="S16" s="108"/>
      <c r="T16" s="108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</row>
    <row r="17" spans="1:32" s="6" customFormat="1" ht="19.5" customHeight="1" x14ac:dyDescent="0.2">
      <c r="A17" s="11">
        <v>11</v>
      </c>
      <c r="B17" s="115"/>
      <c r="C17" s="116"/>
      <c r="D17" s="116"/>
      <c r="E17" s="116"/>
      <c r="F17" s="116"/>
      <c r="G17" s="117"/>
      <c r="H17" s="118"/>
      <c r="I17" s="118"/>
      <c r="J17" s="118"/>
      <c r="K17" s="118"/>
      <c r="L17" s="119"/>
      <c r="M17" s="120"/>
      <c r="N17" s="120"/>
      <c r="O17" s="119"/>
      <c r="P17" s="120"/>
      <c r="Q17" s="121"/>
      <c r="R17" s="108"/>
      <c r="S17" s="108"/>
      <c r="T17" s="108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s="6" customFormat="1" ht="19.5" customHeight="1" x14ac:dyDescent="0.2">
      <c r="A18" s="11">
        <v>12</v>
      </c>
      <c r="B18" s="115"/>
      <c r="C18" s="116"/>
      <c r="D18" s="116"/>
      <c r="E18" s="116"/>
      <c r="F18" s="116"/>
      <c r="G18" s="117"/>
      <c r="H18" s="118"/>
      <c r="I18" s="118"/>
      <c r="J18" s="118"/>
      <c r="K18" s="118"/>
      <c r="L18" s="119"/>
      <c r="M18" s="120"/>
      <c r="N18" s="120"/>
      <c r="O18" s="119"/>
      <c r="P18" s="120"/>
      <c r="Q18" s="121"/>
      <c r="R18" s="108"/>
      <c r="S18" s="108"/>
      <c r="T18" s="108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</row>
    <row r="19" spans="1:32" s="6" customFormat="1" ht="19.5" customHeight="1" x14ac:dyDescent="0.2">
      <c r="A19" s="11">
        <v>13</v>
      </c>
      <c r="B19" s="115"/>
      <c r="C19" s="116"/>
      <c r="D19" s="116"/>
      <c r="E19" s="116"/>
      <c r="F19" s="116"/>
      <c r="G19" s="117"/>
      <c r="H19" s="118"/>
      <c r="I19" s="118"/>
      <c r="J19" s="118"/>
      <c r="K19" s="118"/>
      <c r="L19" s="119"/>
      <c r="M19" s="120"/>
      <c r="N19" s="120"/>
      <c r="O19" s="119"/>
      <c r="P19" s="120"/>
      <c r="Q19" s="121"/>
      <c r="R19" s="108"/>
      <c r="S19" s="108"/>
      <c r="T19" s="108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</row>
    <row r="20" spans="1:32" s="6" customFormat="1" ht="19.5" customHeight="1" x14ac:dyDescent="0.2">
      <c r="A20" s="11">
        <v>14</v>
      </c>
      <c r="B20" s="115"/>
      <c r="C20" s="116"/>
      <c r="D20" s="116"/>
      <c r="E20" s="116"/>
      <c r="F20" s="116"/>
      <c r="G20" s="117"/>
      <c r="H20" s="118"/>
      <c r="I20" s="118"/>
      <c r="J20" s="118"/>
      <c r="K20" s="118"/>
      <c r="L20" s="119"/>
      <c r="M20" s="120"/>
      <c r="N20" s="120"/>
      <c r="O20" s="119"/>
      <c r="P20" s="120"/>
      <c r="Q20" s="121"/>
      <c r="R20" s="108"/>
      <c r="S20" s="108"/>
      <c r="T20" s="108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 s="6" customFormat="1" ht="19.5" customHeight="1" x14ac:dyDescent="0.2">
      <c r="A21" s="11">
        <v>15</v>
      </c>
      <c r="B21" s="115"/>
      <c r="C21" s="116"/>
      <c r="D21" s="116"/>
      <c r="E21" s="116"/>
      <c r="F21" s="116"/>
      <c r="G21" s="117"/>
      <c r="H21" s="118"/>
      <c r="I21" s="118"/>
      <c r="J21" s="118"/>
      <c r="K21" s="118"/>
      <c r="L21" s="119"/>
      <c r="M21" s="120"/>
      <c r="N21" s="120"/>
      <c r="O21" s="119"/>
      <c r="P21" s="120"/>
      <c r="Q21" s="121"/>
      <c r="R21" s="108"/>
      <c r="S21" s="108"/>
      <c r="T21" s="108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  <row r="22" spans="1:32" s="6" customFormat="1" ht="19.5" customHeight="1" x14ac:dyDescent="0.2">
      <c r="A22" s="11">
        <v>16</v>
      </c>
      <c r="B22" s="115"/>
      <c r="C22" s="116"/>
      <c r="D22" s="116"/>
      <c r="E22" s="116"/>
      <c r="F22" s="116"/>
      <c r="G22" s="117"/>
      <c r="H22" s="118"/>
      <c r="I22" s="118"/>
      <c r="J22" s="118"/>
      <c r="K22" s="118"/>
      <c r="L22" s="119"/>
      <c r="M22" s="120"/>
      <c r="N22" s="120"/>
      <c r="O22" s="119"/>
      <c r="P22" s="120"/>
      <c r="Q22" s="121"/>
      <c r="R22" s="108"/>
      <c r="S22" s="108"/>
      <c r="T22" s="108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1:32" s="6" customFormat="1" ht="19.5" customHeight="1" x14ac:dyDescent="0.2">
      <c r="A23" s="11">
        <v>17</v>
      </c>
      <c r="B23" s="115"/>
      <c r="C23" s="116"/>
      <c r="D23" s="116"/>
      <c r="E23" s="116"/>
      <c r="F23" s="116"/>
      <c r="G23" s="117"/>
      <c r="H23" s="118"/>
      <c r="I23" s="118"/>
      <c r="J23" s="118"/>
      <c r="K23" s="118"/>
      <c r="L23" s="119"/>
      <c r="M23" s="120"/>
      <c r="N23" s="120"/>
      <c r="O23" s="119"/>
      <c r="P23" s="120"/>
      <c r="Q23" s="121"/>
      <c r="R23" s="108"/>
      <c r="S23" s="108"/>
      <c r="T23" s="108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</row>
    <row r="24" spans="1:32" s="6" customFormat="1" ht="19.5" customHeight="1" x14ac:dyDescent="0.2">
      <c r="A24" s="11">
        <v>18</v>
      </c>
      <c r="B24" s="115"/>
      <c r="C24" s="116"/>
      <c r="D24" s="116"/>
      <c r="E24" s="116"/>
      <c r="F24" s="116"/>
      <c r="G24" s="117"/>
      <c r="H24" s="118"/>
      <c r="I24" s="118"/>
      <c r="J24" s="118"/>
      <c r="K24" s="118"/>
      <c r="L24" s="119"/>
      <c r="M24" s="120"/>
      <c r="N24" s="120"/>
      <c r="O24" s="119"/>
      <c r="P24" s="120"/>
      <c r="Q24" s="121"/>
      <c r="R24" s="108"/>
      <c r="S24" s="108"/>
      <c r="T24" s="108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</row>
    <row r="25" spans="1:32" s="6" customFormat="1" ht="19.5" customHeight="1" x14ac:dyDescent="0.2">
      <c r="A25" s="11">
        <v>19</v>
      </c>
      <c r="B25" s="115"/>
      <c r="C25" s="116"/>
      <c r="D25" s="116"/>
      <c r="E25" s="116"/>
      <c r="F25" s="116"/>
      <c r="G25" s="117"/>
      <c r="H25" s="118"/>
      <c r="I25" s="118"/>
      <c r="J25" s="118"/>
      <c r="K25" s="118"/>
      <c r="L25" s="119"/>
      <c r="M25" s="120"/>
      <c r="N25" s="120"/>
      <c r="O25" s="119"/>
      <c r="P25" s="120"/>
      <c r="Q25" s="121"/>
      <c r="R25" s="108"/>
      <c r="S25" s="108"/>
      <c r="T25" s="108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</row>
    <row r="26" spans="1:32" s="6" customFormat="1" ht="19.5" customHeight="1" x14ac:dyDescent="0.2">
      <c r="A26" s="11">
        <v>20</v>
      </c>
      <c r="B26" s="115"/>
      <c r="C26" s="116"/>
      <c r="D26" s="116"/>
      <c r="E26" s="116"/>
      <c r="F26" s="116"/>
      <c r="G26" s="117"/>
      <c r="H26" s="118"/>
      <c r="I26" s="118"/>
      <c r="J26" s="118"/>
      <c r="K26" s="118"/>
      <c r="L26" s="119"/>
      <c r="M26" s="120"/>
      <c r="N26" s="120"/>
      <c r="O26" s="119"/>
      <c r="P26" s="120"/>
      <c r="Q26" s="121"/>
      <c r="R26" s="108"/>
      <c r="S26" s="108"/>
      <c r="T26" s="108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</row>
    <row r="27" spans="1:32" s="6" customFormat="1" ht="19.5" customHeight="1" x14ac:dyDescent="0.2">
      <c r="A27" s="11">
        <v>21</v>
      </c>
      <c r="B27" s="115"/>
      <c r="C27" s="116"/>
      <c r="D27" s="116"/>
      <c r="E27" s="116"/>
      <c r="F27" s="116"/>
      <c r="G27" s="117"/>
      <c r="H27" s="118"/>
      <c r="I27" s="118"/>
      <c r="J27" s="118"/>
      <c r="K27" s="118"/>
      <c r="L27" s="119"/>
      <c r="M27" s="120"/>
      <c r="N27" s="120"/>
      <c r="O27" s="119"/>
      <c r="P27" s="120"/>
      <c r="Q27" s="121"/>
      <c r="R27" s="108"/>
      <c r="S27" s="108"/>
      <c r="T27" s="108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</row>
    <row r="28" spans="1:32" s="6" customFormat="1" ht="19.5" customHeight="1" x14ac:dyDescent="0.2">
      <c r="A28" s="11">
        <v>22</v>
      </c>
      <c r="B28" s="115"/>
      <c r="C28" s="116"/>
      <c r="D28" s="116"/>
      <c r="E28" s="116"/>
      <c r="F28" s="116"/>
      <c r="G28" s="117"/>
      <c r="H28" s="118"/>
      <c r="I28" s="118"/>
      <c r="J28" s="118"/>
      <c r="K28" s="118"/>
      <c r="L28" s="119"/>
      <c r="M28" s="120"/>
      <c r="N28" s="120"/>
      <c r="O28" s="119"/>
      <c r="P28" s="120"/>
      <c r="Q28" s="121"/>
      <c r="R28" s="108"/>
      <c r="S28" s="108"/>
      <c r="T28" s="108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</row>
    <row r="29" spans="1:32" s="6" customFormat="1" ht="19.5" customHeight="1" x14ac:dyDescent="0.2">
      <c r="A29" s="11">
        <v>23</v>
      </c>
      <c r="B29" s="115"/>
      <c r="C29" s="116"/>
      <c r="D29" s="116"/>
      <c r="E29" s="116"/>
      <c r="F29" s="116"/>
      <c r="G29" s="117"/>
      <c r="H29" s="118"/>
      <c r="I29" s="118"/>
      <c r="J29" s="118"/>
      <c r="K29" s="118"/>
      <c r="L29" s="119"/>
      <c r="M29" s="120"/>
      <c r="N29" s="120"/>
      <c r="O29" s="119"/>
      <c r="P29" s="120"/>
      <c r="Q29" s="121"/>
      <c r="R29" s="108"/>
      <c r="S29" s="108"/>
      <c r="T29" s="108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</row>
    <row r="30" spans="1:32" s="6" customFormat="1" ht="19.5" customHeight="1" x14ac:dyDescent="0.2">
      <c r="A30" s="11">
        <v>24</v>
      </c>
      <c r="B30" s="115"/>
      <c r="C30" s="116"/>
      <c r="D30" s="116"/>
      <c r="E30" s="116"/>
      <c r="F30" s="116"/>
      <c r="G30" s="117"/>
      <c r="H30" s="118"/>
      <c r="I30" s="118"/>
      <c r="J30" s="118"/>
      <c r="K30" s="118"/>
      <c r="L30" s="119"/>
      <c r="M30" s="120"/>
      <c r="N30" s="120"/>
      <c r="O30" s="119"/>
      <c r="P30" s="120"/>
      <c r="Q30" s="121"/>
      <c r="R30" s="108"/>
      <c r="S30" s="108"/>
      <c r="T30" s="108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</row>
    <row r="31" spans="1:32" s="6" customFormat="1" ht="19.5" customHeight="1" x14ac:dyDescent="0.2">
      <c r="A31" s="11">
        <v>25</v>
      </c>
      <c r="B31" s="115"/>
      <c r="C31" s="116"/>
      <c r="D31" s="116"/>
      <c r="E31" s="116"/>
      <c r="F31" s="116"/>
      <c r="G31" s="117"/>
      <c r="H31" s="118"/>
      <c r="I31" s="118"/>
      <c r="J31" s="118"/>
      <c r="K31" s="118"/>
      <c r="L31" s="119"/>
      <c r="M31" s="120"/>
      <c r="N31" s="120"/>
      <c r="O31" s="119"/>
      <c r="P31" s="120"/>
      <c r="Q31" s="121"/>
      <c r="R31" s="108"/>
      <c r="S31" s="108"/>
      <c r="T31" s="108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</row>
    <row r="32" spans="1:32" s="6" customFormat="1" ht="19.5" customHeight="1" x14ac:dyDescent="0.2">
      <c r="A32" s="11">
        <v>26</v>
      </c>
      <c r="B32" s="115"/>
      <c r="C32" s="116"/>
      <c r="D32" s="116"/>
      <c r="E32" s="116"/>
      <c r="F32" s="116"/>
      <c r="G32" s="117"/>
      <c r="H32" s="118"/>
      <c r="I32" s="118"/>
      <c r="J32" s="118"/>
      <c r="K32" s="118"/>
      <c r="L32" s="119"/>
      <c r="M32" s="120"/>
      <c r="N32" s="120"/>
      <c r="O32" s="119"/>
      <c r="P32" s="120"/>
      <c r="Q32" s="121"/>
      <c r="R32" s="108"/>
      <c r="S32" s="108"/>
      <c r="T32" s="108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</row>
    <row r="33" spans="1:32" s="6" customFormat="1" ht="19.5" customHeight="1" x14ac:dyDescent="0.2">
      <c r="A33" s="11">
        <v>27</v>
      </c>
      <c r="B33" s="115"/>
      <c r="C33" s="116"/>
      <c r="D33" s="116"/>
      <c r="E33" s="116"/>
      <c r="F33" s="116"/>
      <c r="G33" s="117"/>
      <c r="H33" s="118"/>
      <c r="I33" s="118"/>
      <c r="J33" s="118"/>
      <c r="K33" s="118"/>
      <c r="L33" s="119"/>
      <c r="M33" s="120"/>
      <c r="N33" s="120"/>
      <c r="O33" s="119"/>
      <c r="P33" s="120"/>
      <c r="Q33" s="121"/>
      <c r="R33" s="108"/>
      <c r="S33" s="108"/>
      <c r="T33" s="108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1:32" s="6" customFormat="1" ht="19.5" customHeight="1" x14ac:dyDescent="0.2">
      <c r="A34" s="11">
        <v>28</v>
      </c>
      <c r="B34" s="115"/>
      <c r="C34" s="116"/>
      <c r="D34" s="116"/>
      <c r="E34" s="116"/>
      <c r="F34" s="116"/>
      <c r="G34" s="117"/>
      <c r="H34" s="118"/>
      <c r="I34" s="118"/>
      <c r="J34" s="118"/>
      <c r="K34" s="118"/>
      <c r="L34" s="119"/>
      <c r="M34" s="120"/>
      <c r="N34" s="120"/>
      <c r="O34" s="119"/>
      <c r="P34" s="120"/>
      <c r="Q34" s="121"/>
      <c r="R34" s="108"/>
      <c r="S34" s="108"/>
      <c r="T34" s="108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</row>
    <row r="35" spans="1:32" s="6" customFormat="1" ht="19.5" customHeight="1" x14ac:dyDescent="0.2">
      <c r="A35" s="11">
        <v>29</v>
      </c>
      <c r="B35" s="115"/>
      <c r="C35" s="116"/>
      <c r="D35" s="116"/>
      <c r="E35" s="116"/>
      <c r="F35" s="116"/>
      <c r="G35" s="117"/>
      <c r="H35" s="118"/>
      <c r="I35" s="118"/>
      <c r="J35" s="118"/>
      <c r="K35" s="118"/>
      <c r="L35" s="119"/>
      <c r="M35" s="120"/>
      <c r="N35" s="120"/>
      <c r="O35" s="119"/>
      <c r="P35" s="120"/>
      <c r="Q35" s="121"/>
      <c r="R35" s="108"/>
      <c r="S35" s="108"/>
      <c r="T35" s="108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</row>
    <row r="36" spans="1:32" s="6" customFormat="1" ht="19.5" customHeight="1" x14ac:dyDescent="0.2">
      <c r="A36" s="11">
        <v>30</v>
      </c>
      <c r="B36" s="115"/>
      <c r="C36" s="116"/>
      <c r="D36" s="116"/>
      <c r="E36" s="116"/>
      <c r="F36" s="116"/>
      <c r="G36" s="117"/>
      <c r="H36" s="118"/>
      <c r="I36" s="118"/>
      <c r="J36" s="118"/>
      <c r="K36" s="118"/>
      <c r="L36" s="119"/>
      <c r="M36" s="120"/>
      <c r="N36" s="120"/>
      <c r="O36" s="119"/>
      <c r="P36" s="120"/>
      <c r="Q36" s="121"/>
      <c r="R36" s="108"/>
      <c r="S36" s="108"/>
      <c r="T36" s="108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s="6" customFormat="1" ht="19.5" customHeight="1" x14ac:dyDescent="0.2">
      <c r="A37" s="11">
        <v>31</v>
      </c>
      <c r="B37" s="115"/>
      <c r="C37" s="116"/>
      <c r="D37" s="116"/>
      <c r="E37" s="116"/>
      <c r="F37" s="116"/>
      <c r="G37" s="117"/>
      <c r="H37" s="118"/>
      <c r="I37" s="118"/>
      <c r="J37" s="118"/>
      <c r="K37" s="118"/>
      <c r="L37" s="119"/>
      <c r="M37" s="120"/>
      <c r="N37" s="120"/>
      <c r="O37" s="119"/>
      <c r="P37" s="120"/>
      <c r="Q37" s="121"/>
      <c r="R37" s="108"/>
      <c r="S37" s="108"/>
      <c r="T37" s="108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</row>
    <row r="38" spans="1:32" s="6" customFormat="1" ht="13.5" customHeight="1" x14ac:dyDescent="0.2">
      <c r="A38" s="124" t="s">
        <v>34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19">
        <f>SUM(L7:L37)</f>
        <v>0</v>
      </c>
      <c r="M38" s="120"/>
      <c r="N38" s="120"/>
      <c r="O38" s="119">
        <f t="shared" ref="O38" si="0">SUM(O7:O37)</f>
        <v>0</v>
      </c>
      <c r="P38" s="120"/>
      <c r="Q38" s="120"/>
      <c r="R38" s="143"/>
      <c r="S38" s="144"/>
      <c r="T38" s="145"/>
      <c r="U38" s="143">
        <f>SUM(U7:U37)</f>
        <v>0</v>
      </c>
      <c r="V38" s="144"/>
      <c r="W38" s="145"/>
      <c r="X38" s="143">
        <f>SUM(X7:X37)</f>
        <v>0</v>
      </c>
      <c r="Y38" s="144"/>
      <c r="Z38" s="145"/>
      <c r="AA38" s="143">
        <f>SUM(AA7:AA37)</f>
        <v>0</v>
      </c>
      <c r="AB38" s="144"/>
      <c r="AC38" s="145"/>
      <c r="AD38" s="143">
        <f>SUM(AD7:AD37)</f>
        <v>0</v>
      </c>
      <c r="AE38" s="144"/>
      <c r="AF38" s="145"/>
    </row>
    <row r="39" spans="1:32" s="6" customFormat="1" ht="19.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30">
        <f>L38+O38</f>
        <v>0</v>
      </c>
      <c r="M39" s="130"/>
      <c r="N39" s="130"/>
      <c r="O39" s="130"/>
      <c r="P39" s="130"/>
      <c r="Q39" s="130"/>
      <c r="R39" s="146"/>
      <c r="S39" s="147"/>
      <c r="T39" s="148"/>
      <c r="U39" s="146"/>
      <c r="V39" s="147"/>
      <c r="W39" s="148"/>
      <c r="X39" s="146"/>
      <c r="Y39" s="147"/>
      <c r="Z39" s="148"/>
      <c r="AA39" s="146"/>
      <c r="AB39" s="147"/>
      <c r="AC39" s="148"/>
      <c r="AD39" s="146"/>
      <c r="AE39" s="147"/>
      <c r="AF39" s="148"/>
    </row>
    <row r="40" spans="1:32" s="6" customFormat="1" ht="19.5" customHeight="1" x14ac:dyDescent="0.2">
      <c r="A40" s="131" t="s">
        <v>35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134">
        <f>L39+U38+X38+AA38+AD38</f>
        <v>0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6"/>
    </row>
    <row r="41" spans="1:32" s="6" customFormat="1" ht="19.5" customHeight="1" x14ac:dyDescent="0.2">
      <c r="A41" s="131" t="s">
        <v>22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  <c r="L41" s="137">
        <v>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9"/>
    </row>
    <row r="42" spans="1:32" s="6" customFormat="1" ht="19.5" customHeight="1" x14ac:dyDescent="0.2">
      <c r="A42" s="131" t="s">
        <v>36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3"/>
      <c r="L42" s="140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2"/>
    </row>
    <row r="43" spans="1:32" s="6" customFormat="1" ht="19.5" customHeight="1" x14ac:dyDescent="0.2">
      <c r="A43" s="131" t="s">
        <v>38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3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s="6" customFormat="1" ht="18.75" customHeight="1" x14ac:dyDescent="0.2">
      <c r="A44" s="16" t="s">
        <v>55</v>
      </c>
      <c r="G44" s="7"/>
      <c r="H44" s="7"/>
      <c r="I44" s="7"/>
      <c r="J44" s="7"/>
      <c r="K44" s="7"/>
      <c r="L44" s="115" t="s">
        <v>43</v>
      </c>
      <c r="M44" s="116"/>
      <c r="N44" s="116"/>
      <c r="O44" s="215"/>
      <c r="P44" s="291">
        <f>L42+L43</f>
        <v>0</v>
      </c>
      <c r="Q44" s="116"/>
      <c r="R44" s="116"/>
      <c r="S44" s="116"/>
      <c r="T44" s="215"/>
      <c r="U44" s="187" t="s">
        <v>3</v>
      </c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216"/>
    </row>
    <row r="45" spans="1:32" s="6" customFormat="1" ht="18.75" customHeight="1" x14ac:dyDescent="0.2">
      <c r="A45" s="16" t="s">
        <v>17</v>
      </c>
      <c r="B45" s="6" t="s">
        <v>18</v>
      </c>
      <c r="G45" s="7"/>
      <c r="H45" s="7"/>
      <c r="I45" s="7"/>
      <c r="J45" s="7"/>
      <c r="K45" s="7"/>
      <c r="L45" s="115" t="s">
        <v>44</v>
      </c>
      <c r="M45" s="116"/>
      <c r="N45" s="116"/>
      <c r="O45" s="215"/>
      <c r="P45" s="115" t="s">
        <v>48</v>
      </c>
      <c r="Q45" s="116"/>
      <c r="R45" s="116"/>
      <c r="S45" s="116"/>
      <c r="T45" s="215"/>
      <c r="U45" s="115" t="s">
        <v>4</v>
      </c>
      <c r="V45" s="116"/>
      <c r="W45" s="215"/>
      <c r="X45" s="115" t="s">
        <v>5</v>
      </c>
      <c r="Y45" s="116"/>
      <c r="Z45" s="116"/>
      <c r="AA45" s="215"/>
      <c r="AB45" s="187" t="s">
        <v>6</v>
      </c>
      <c r="AC45" s="188"/>
      <c r="AD45" s="188"/>
      <c r="AE45" s="188"/>
      <c r="AF45" s="216"/>
    </row>
    <row r="46" spans="1:32" s="6" customFormat="1" ht="18.75" customHeight="1" x14ac:dyDescent="0.2">
      <c r="A46" s="16" t="s">
        <v>20</v>
      </c>
      <c r="B46" s="6" t="s">
        <v>21</v>
      </c>
      <c r="G46" s="7"/>
      <c r="H46" s="7"/>
      <c r="I46" s="7"/>
      <c r="J46" s="7"/>
      <c r="K46" s="7"/>
      <c r="L46" s="115" t="s">
        <v>45</v>
      </c>
      <c r="M46" s="116"/>
      <c r="N46" s="116"/>
      <c r="O46" s="215"/>
      <c r="P46" s="115"/>
      <c r="Q46" s="116"/>
      <c r="R46" s="116"/>
      <c r="S46" s="116"/>
      <c r="T46" s="215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</row>
    <row r="47" spans="1:32" s="6" customFormat="1" ht="18.75" customHeight="1" x14ac:dyDescent="0.2">
      <c r="A47" s="16" t="s">
        <v>23</v>
      </c>
      <c r="B47" s="6" t="s">
        <v>24</v>
      </c>
      <c r="G47" s="7"/>
      <c r="H47" s="7"/>
      <c r="I47" s="7"/>
      <c r="J47" s="7"/>
      <c r="K47" s="7"/>
      <c r="L47" s="115" t="s">
        <v>46</v>
      </c>
      <c r="M47" s="116"/>
      <c r="N47" s="116"/>
      <c r="O47" s="215"/>
      <c r="P47" s="115"/>
      <c r="Q47" s="116"/>
      <c r="R47" s="116"/>
      <c r="S47" s="116"/>
      <c r="T47" s="215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</row>
    <row r="48" spans="1:32" s="6" customFormat="1" ht="18" customHeight="1" x14ac:dyDescent="0.2">
      <c r="A48" s="16" t="s">
        <v>47</v>
      </c>
      <c r="B48" s="6" t="s">
        <v>49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42" ht="22.5" customHeight="1" x14ac:dyDescent="0.2">
      <c r="A49" s="1"/>
      <c r="B49" s="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290"/>
      <c r="V49" s="290"/>
      <c r="W49" s="290"/>
      <c r="X49" s="78"/>
      <c r="Y49" s="78"/>
      <c r="Z49" s="78"/>
      <c r="AA49" s="289"/>
      <c r="AB49" s="213"/>
      <c r="AC49" s="213"/>
      <c r="AD49" s="213"/>
      <c r="AE49" s="213"/>
      <c r="AF49" s="213"/>
      <c r="AG49" s="1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2.75" customHeight="1" x14ac:dyDescent="0.2">
      <c r="A50" s="5"/>
      <c r="B50" s="6"/>
      <c r="C50" s="6"/>
      <c r="D50" s="6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42" ht="12.75" customHeight="1" x14ac:dyDescent="0.2">
      <c r="A51" s="5"/>
      <c r="B51" s="6"/>
      <c r="C51" s="6"/>
      <c r="D51" s="6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42" ht="12.75" customHeight="1" x14ac:dyDescent="0.2">
      <c r="A52" s="5"/>
      <c r="B52" s="6"/>
      <c r="C52" s="6"/>
      <c r="D52" s="6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42" ht="12.75" customHeight="1" x14ac:dyDescent="0.2">
      <c r="A53" s="5"/>
      <c r="B53" s="6"/>
      <c r="C53" s="6"/>
      <c r="D53" s="6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42" ht="12.75" customHeight="1" x14ac:dyDescent="0.2">
      <c r="A54" s="5"/>
      <c r="B54" s="6"/>
      <c r="C54" s="6"/>
      <c r="D54" s="6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42" ht="12.75" customHeight="1" x14ac:dyDescent="0.2">
      <c r="A55" s="5"/>
      <c r="B55" s="6"/>
      <c r="C55" s="6"/>
      <c r="D55" s="6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42" ht="12.75" customHeight="1" x14ac:dyDescent="0.2">
      <c r="A56" s="5"/>
      <c r="B56" s="6"/>
      <c r="C56" s="6"/>
      <c r="D56" s="6"/>
      <c r="E56" s="6"/>
      <c r="F56" s="6"/>
      <c r="G56" s="7"/>
    </row>
  </sheetData>
  <dataConsolidate/>
  <mergeCells count="337">
    <mergeCell ref="AA49:AF49"/>
    <mergeCell ref="X46:AA47"/>
    <mergeCell ref="AB46:AF47"/>
    <mergeCell ref="A43:K43"/>
    <mergeCell ref="L43:AF43"/>
    <mergeCell ref="A40:K40"/>
    <mergeCell ref="L40:AF40"/>
    <mergeCell ref="A41:K41"/>
    <mergeCell ref="L41:AF41"/>
    <mergeCell ref="A42:K42"/>
    <mergeCell ref="L42:AF42"/>
    <mergeCell ref="L44:O44"/>
    <mergeCell ref="L45:O45"/>
    <mergeCell ref="L46:O46"/>
    <mergeCell ref="L47:O47"/>
    <mergeCell ref="C49:T49"/>
    <mergeCell ref="U49:W49"/>
    <mergeCell ref="X49:Z49"/>
    <mergeCell ref="P44:T44"/>
    <mergeCell ref="P45:T45"/>
    <mergeCell ref="P46:T46"/>
    <mergeCell ref="P47:T47"/>
    <mergeCell ref="U44:AF44"/>
    <mergeCell ref="U45:W45"/>
    <mergeCell ref="AA38:AC39"/>
    <mergeCell ref="AD38:AF39"/>
    <mergeCell ref="L39:Q39"/>
    <mergeCell ref="R37:T37"/>
    <mergeCell ref="U37:W37"/>
    <mergeCell ref="X37:Z37"/>
    <mergeCell ref="AA37:AC37"/>
    <mergeCell ref="AD37:AF37"/>
    <mergeCell ref="X38:Z39"/>
    <mergeCell ref="X45:AA45"/>
    <mergeCell ref="AB45:AF45"/>
    <mergeCell ref="U46:W47"/>
    <mergeCell ref="A38:K39"/>
    <mergeCell ref="L38:N38"/>
    <mergeCell ref="O38:Q38"/>
    <mergeCell ref="B37:F37"/>
    <mergeCell ref="G37:K37"/>
    <mergeCell ref="L37:N37"/>
    <mergeCell ref="O37:Q37"/>
    <mergeCell ref="R38:T39"/>
    <mergeCell ref="U38:W39"/>
    <mergeCell ref="AA36:AC36"/>
    <mergeCell ref="AD36:AF36"/>
    <mergeCell ref="R35:T35"/>
    <mergeCell ref="U35:W35"/>
    <mergeCell ref="X35:Z35"/>
    <mergeCell ref="AA35:AC35"/>
    <mergeCell ref="AD35:AF35"/>
    <mergeCell ref="B36:F36"/>
    <mergeCell ref="G36:K36"/>
    <mergeCell ref="L36:N36"/>
    <mergeCell ref="O36:Q36"/>
    <mergeCell ref="B35:F35"/>
    <mergeCell ref="G35:K35"/>
    <mergeCell ref="L35:N35"/>
    <mergeCell ref="O35:Q35"/>
    <mergeCell ref="R36:T36"/>
    <mergeCell ref="U36:W36"/>
    <mergeCell ref="X36:Z36"/>
    <mergeCell ref="AA34:AC34"/>
    <mergeCell ref="AD34:AF34"/>
    <mergeCell ref="R33:T33"/>
    <mergeCell ref="U33:W33"/>
    <mergeCell ref="X33:Z33"/>
    <mergeCell ref="AA33:AC33"/>
    <mergeCell ref="AD33:AF33"/>
    <mergeCell ref="B34:F34"/>
    <mergeCell ref="G34:K34"/>
    <mergeCell ref="L34:N34"/>
    <mergeCell ref="O34:Q34"/>
    <mergeCell ref="B33:F33"/>
    <mergeCell ref="G33:K33"/>
    <mergeCell ref="L33:N33"/>
    <mergeCell ref="O33:Q33"/>
    <mergeCell ref="R34:T34"/>
    <mergeCell ref="U34:W34"/>
    <mergeCell ref="X34:Z34"/>
    <mergeCell ref="AA32:AC32"/>
    <mergeCell ref="AD32:AF32"/>
    <mergeCell ref="R31:T31"/>
    <mergeCell ref="U31:W31"/>
    <mergeCell ref="X31:Z31"/>
    <mergeCell ref="AA31:AC31"/>
    <mergeCell ref="AD31:AF31"/>
    <mergeCell ref="B32:F32"/>
    <mergeCell ref="G32:K32"/>
    <mergeCell ref="L32:N32"/>
    <mergeCell ref="O32:Q32"/>
    <mergeCell ref="B31:F31"/>
    <mergeCell ref="G31:K31"/>
    <mergeCell ref="L31:N31"/>
    <mergeCell ref="O31:Q31"/>
    <mergeCell ref="R32:T32"/>
    <mergeCell ref="U32:W32"/>
    <mergeCell ref="X32:Z32"/>
    <mergeCell ref="AA30:AC30"/>
    <mergeCell ref="AD30:AF30"/>
    <mergeCell ref="R29:T29"/>
    <mergeCell ref="U29:W29"/>
    <mergeCell ref="X29:Z29"/>
    <mergeCell ref="AA29:AC29"/>
    <mergeCell ref="AD29:AF29"/>
    <mergeCell ref="B30:F30"/>
    <mergeCell ref="G30:K30"/>
    <mergeCell ref="L30:N30"/>
    <mergeCell ref="O30:Q30"/>
    <mergeCell ref="B29:F29"/>
    <mergeCell ref="G29:K29"/>
    <mergeCell ref="L29:N29"/>
    <mergeCell ref="O29:Q29"/>
    <mergeCell ref="R30:T30"/>
    <mergeCell ref="U30:W30"/>
    <mergeCell ref="X30:Z30"/>
    <mergeCell ref="U28:W28"/>
    <mergeCell ref="X28:Z28"/>
    <mergeCell ref="AA28:AC28"/>
    <mergeCell ref="AD28:AF28"/>
    <mergeCell ref="R27:T27"/>
    <mergeCell ref="U27:W27"/>
    <mergeCell ref="X27:Z27"/>
    <mergeCell ref="AA27:AC27"/>
    <mergeCell ref="AD27:AF27"/>
    <mergeCell ref="B28:F28"/>
    <mergeCell ref="G28:K28"/>
    <mergeCell ref="L28:N28"/>
    <mergeCell ref="O28:Q28"/>
    <mergeCell ref="B27:F27"/>
    <mergeCell ref="G27:K27"/>
    <mergeCell ref="L27:N27"/>
    <mergeCell ref="O27:Q27"/>
    <mergeCell ref="R26:T26"/>
    <mergeCell ref="B26:F26"/>
    <mergeCell ref="G26:K26"/>
    <mergeCell ref="L26:N26"/>
    <mergeCell ref="O26:Q26"/>
    <mergeCell ref="R28:T28"/>
    <mergeCell ref="U26:W26"/>
    <mergeCell ref="X26:Z26"/>
    <mergeCell ref="AA26:AC26"/>
    <mergeCell ref="AD26:AF26"/>
    <mergeCell ref="R25:T25"/>
    <mergeCell ref="U25:W25"/>
    <mergeCell ref="X25:Z25"/>
    <mergeCell ref="AA25:AC25"/>
    <mergeCell ref="AD25:AF25"/>
    <mergeCell ref="B25:F25"/>
    <mergeCell ref="G25:K25"/>
    <mergeCell ref="L25:N25"/>
    <mergeCell ref="O25:Q25"/>
    <mergeCell ref="R24:T24"/>
    <mergeCell ref="U24:W24"/>
    <mergeCell ref="X24:Z24"/>
    <mergeCell ref="AA24:AC24"/>
    <mergeCell ref="AD24:AF24"/>
    <mergeCell ref="R23:T23"/>
    <mergeCell ref="U23:W23"/>
    <mergeCell ref="X23:Z23"/>
    <mergeCell ref="AA23:AC23"/>
    <mergeCell ref="AD23:AF23"/>
    <mergeCell ref="B24:F24"/>
    <mergeCell ref="G24:K24"/>
    <mergeCell ref="L24:N24"/>
    <mergeCell ref="O24:Q24"/>
    <mergeCell ref="B23:F23"/>
    <mergeCell ref="G23:K23"/>
    <mergeCell ref="L23:N23"/>
    <mergeCell ref="O23:Q23"/>
    <mergeCell ref="U22:W22"/>
    <mergeCell ref="X22:Z22"/>
    <mergeCell ref="AA22:AC22"/>
    <mergeCell ref="AD22:AF22"/>
    <mergeCell ref="R21:T21"/>
    <mergeCell ref="U21:W21"/>
    <mergeCell ref="X21:Z21"/>
    <mergeCell ref="AA21:AC21"/>
    <mergeCell ref="AD21:AF21"/>
    <mergeCell ref="B22:F22"/>
    <mergeCell ref="G22:K22"/>
    <mergeCell ref="L22:N22"/>
    <mergeCell ref="O22:Q22"/>
    <mergeCell ref="B21:F21"/>
    <mergeCell ref="G21:K21"/>
    <mergeCell ref="L21:N21"/>
    <mergeCell ref="O21:Q21"/>
    <mergeCell ref="R20:T20"/>
    <mergeCell ref="B20:F20"/>
    <mergeCell ref="G20:K20"/>
    <mergeCell ref="L20:N20"/>
    <mergeCell ref="O20:Q20"/>
    <mergeCell ref="R22:T22"/>
    <mergeCell ref="U20:W20"/>
    <mergeCell ref="X20:Z20"/>
    <mergeCell ref="AA20:AC20"/>
    <mergeCell ref="AD20:AF20"/>
    <mergeCell ref="R19:T19"/>
    <mergeCell ref="U19:W19"/>
    <mergeCell ref="X19:Z19"/>
    <mergeCell ref="AA19:AC19"/>
    <mergeCell ref="AD19:AF19"/>
    <mergeCell ref="B19:F19"/>
    <mergeCell ref="G19:K19"/>
    <mergeCell ref="L19:N19"/>
    <mergeCell ref="O19:Q19"/>
    <mergeCell ref="R18:T18"/>
    <mergeCell ref="U18:W18"/>
    <mergeCell ref="X18:Z18"/>
    <mergeCell ref="AA18:AC18"/>
    <mergeCell ref="AD18:AF18"/>
    <mergeCell ref="R17:T17"/>
    <mergeCell ref="U17:W17"/>
    <mergeCell ref="X17:Z17"/>
    <mergeCell ref="AA17:AC17"/>
    <mergeCell ref="AD17:AF17"/>
    <mergeCell ref="B18:F18"/>
    <mergeCell ref="G18:K18"/>
    <mergeCell ref="L18:N18"/>
    <mergeCell ref="O18:Q18"/>
    <mergeCell ref="B17:F17"/>
    <mergeCell ref="G17:K17"/>
    <mergeCell ref="L17:N17"/>
    <mergeCell ref="O17:Q17"/>
    <mergeCell ref="U16:W16"/>
    <mergeCell ref="X16:Z16"/>
    <mergeCell ref="AA16:AC16"/>
    <mergeCell ref="AD16:AF16"/>
    <mergeCell ref="R15:T15"/>
    <mergeCell ref="U15:W15"/>
    <mergeCell ref="X15:Z15"/>
    <mergeCell ref="AA15:AC15"/>
    <mergeCell ref="AD15:AF15"/>
    <mergeCell ref="B16:F16"/>
    <mergeCell ref="G16:K16"/>
    <mergeCell ref="L16:N16"/>
    <mergeCell ref="O16:Q16"/>
    <mergeCell ref="B15:F15"/>
    <mergeCell ref="G15:K15"/>
    <mergeCell ref="L15:N15"/>
    <mergeCell ref="O15:Q15"/>
    <mergeCell ref="R14:T14"/>
    <mergeCell ref="B14:F14"/>
    <mergeCell ref="G14:K14"/>
    <mergeCell ref="L14:N14"/>
    <mergeCell ref="O14:Q14"/>
    <mergeCell ref="R16:T16"/>
    <mergeCell ref="U14:W14"/>
    <mergeCell ref="X14:Z14"/>
    <mergeCell ref="AA14:AC14"/>
    <mergeCell ref="AD14:AF14"/>
    <mergeCell ref="R13:T13"/>
    <mergeCell ref="U13:W13"/>
    <mergeCell ref="X13:Z13"/>
    <mergeCell ref="AA13:AC13"/>
    <mergeCell ref="AD13:AF13"/>
    <mergeCell ref="B13:F13"/>
    <mergeCell ref="G13:K13"/>
    <mergeCell ref="L13:N13"/>
    <mergeCell ref="O13:Q13"/>
    <mergeCell ref="R12:T12"/>
    <mergeCell ref="U12:W12"/>
    <mergeCell ref="X12:Z12"/>
    <mergeCell ref="AA12:AC12"/>
    <mergeCell ref="AD12:AF12"/>
    <mergeCell ref="R11:T11"/>
    <mergeCell ref="U11:W11"/>
    <mergeCell ref="X11:Z11"/>
    <mergeCell ref="AA11:AC11"/>
    <mergeCell ref="AD11:AF11"/>
    <mergeCell ref="B12:F12"/>
    <mergeCell ref="G12:K12"/>
    <mergeCell ref="L12:N12"/>
    <mergeCell ref="O12:Q12"/>
    <mergeCell ref="B11:F11"/>
    <mergeCell ref="G11:K11"/>
    <mergeCell ref="L11:N11"/>
    <mergeCell ref="O11:Q11"/>
    <mergeCell ref="U10:W10"/>
    <mergeCell ref="X10:Z10"/>
    <mergeCell ref="AA10:AC10"/>
    <mergeCell ref="AD10:AF10"/>
    <mergeCell ref="R9:T9"/>
    <mergeCell ref="U9:W9"/>
    <mergeCell ref="X9:Z9"/>
    <mergeCell ref="AA9:AC9"/>
    <mergeCell ref="AD9:AF9"/>
    <mergeCell ref="B10:F10"/>
    <mergeCell ref="G10:K10"/>
    <mergeCell ref="L10:N10"/>
    <mergeCell ref="O10:Q10"/>
    <mergeCell ref="B9:F9"/>
    <mergeCell ref="G9:K9"/>
    <mergeCell ref="L9:N9"/>
    <mergeCell ref="O9:Q9"/>
    <mergeCell ref="R8:T8"/>
    <mergeCell ref="B8:F8"/>
    <mergeCell ref="G8:K8"/>
    <mergeCell ref="L8:N8"/>
    <mergeCell ref="O8:Q8"/>
    <mergeCell ref="R10:T10"/>
    <mergeCell ref="AA5:AC6"/>
    <mergeCell ref="AD5:AF6"/>
    <mergeCell ref="L6:N6"/>
    <mergeCell ref="O6:Q6"/>
    <mergeCell ref="R6:T6"/>
    <mergeCell ref="U6:W6"/>
    <mergeCell ref="R5:W5"/>
    <mergeCell ref="U8:W8"/>
    <mergeCell ref="X8:Z8"/>
    <mergeCell ref="AA8:AC8"/>
    <mergeCell ref="AD8:AF8"/>
    <mergeCell ref="R7:T7"/>
    <mergeCell ref="U7:W7"/>
    <mergeCell ref="X7:Z7"/>
    <mergeCell ref="AA7:AC7"/>
    <mergeCell ref="AD7:AF7"/>
    <mergeCell ref="A5:A6"/>
    <mergeCell ref="B5:F6"/>
    <mergeCell ref="G5:K6"/>
    <mergeCell ref="L5:Q5"/>
    <mergeCell ref="B7:F7"/>
    <mergeCell ref="G7:K7"/>
    <mergeCell ref="L7:N7"/>
    <mergeCell ref="O7:Q7"/>
    <mergeCell ref="X5:Z6"/>
    <mergeCell ref="U2:X2"/>
    <mergeCell ref="Y2:AF2"/>
    <mergeCell ref="B3:D3"/>
    <mergeCell ref="Q3:T3"/>
    <mergeCell ref="U3:X3"/>
    <mergeCell ref="Y3:AF3"/>
    <mergeCell ref="AH3:AN3"/>
    <mergeCell ref="A1:N1"/>
    <mergeCell ref="O1:V1"/>
    <mergeCell ref="W1:Y1"/>
  </mergeCells>
  <phoneticPr fontId="6"/>
  <pageMargins left="0.62992125984251968" right="0.23622047244094491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営業以外</vt:lpstr>
      <vt:lpstr>営業以外 (海外あり)</vt:lpstr>
      <vt:lpstr>営業用 (みほん)</vt:lpstr>
      <vt:lpstr>営業用</vt:lpstr>
      <vt:lpstr>安全</vt:lpstr>
      <vt:lpstr>安全!Print_Area</vt:lpstr>
      <vt:lpstr>営業以外!Print_Area</vt:lpstr>
      <vt:lpstr>'営業以外 (海外あり)'!Print_Area</vt:lpstr>
      <vt:lpstr>営業用!Print_Area</vt:lpstr>
      <vt:lpstr>'営業用 (みほん)'!Print_Area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</dc:creator>
  <cp:lastModifiedBy>ジャスト プラン80</cp:lastModifiedBy>
  <cp:lastPrinted>2018-10-26T06:42:23Z</cp:lastPrinted>
  <dcterms:created xsi:type="dcterms:W3CDTF">2017-04-08T01:46:33Z</dcterms:created>
  <dcterms:modified xsi:type="dcterms:W3CDTF">2024-04-20T03:01:57Z</dcterms:modified>
</cp:coreProperties>
</file>